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0" yWindow="405" windowWidth="20775" windowHeight="9675"/>
  </bookViews>
  <sheets>
    <sheet name="Workshop Abstract (2)" sheetId="1" r:id="rId1"/>
  </sheets>
  <externalReferences>
    <externalReference r:id="rId2"/>
  </externalReferences>
  <calcPr calcId="125725"/>
</workbook>
</file>

<file path=xl/calcChain.xml><?xml version="1.0" encoding="utf-8"?>
<calcChain xmlns="http://schemas.openxmlformats.org/spreadsheetml/2006/main">
  <c r="A2" i="1"/>
  <c r="B2"/>
  <c r="A7"/>
  <c r="B7"/>
  <c r="B14"/>
  <c r="B31"/>
  <c r="B49"/>
  <c r="B60"/>
  <c r="B73"/>
  <c r="B90"/>
  <c r="B102"/>
  <c r="B119"/>
  <c r="B141"/>
  <c r="B149"/>
  <c r="B159"/>
  <c r="B170"/>
  <c r="B183"/>
  <c r="B188"/>
  <c r="B222"/>
  <c r="B244"/>
</calcChain>
</file>

<file path=xl/sharedStrings.xml><?xml version="1.0" encoding="utf-8"?>
<sst xmlns="http://schemas.openxmlformats.org/spreadsheetml/2006/main" count="48" uniqueCount="46">
  <si>
    <t>Foster congregation leadership</t>
  </si>
  <si>
    <t>This is the best resource for high school youth groups, for orienting new members, and for reinforcing the UU identity in adult education.</t>
  </si>
  <si>
    <t>This workshop will demonstrate the positive connections participants can make with people in communities around the world. It will encourage people to step outside a “comfort zone” and take a chance volunteering somewhere. There is so much to learn from different cultures.  The Centro Maya Project weaves a deep concern for others with basic human needs, education, and respect for individual spirituality.  Indigenous people lives in Guatemala have remained free of the technological advances our society depends on.  They are OUR roots and can show us how to enjoy a life that connects us with each other instead of with material possessions.</t>
  </si>
  <si>
    <t>The Centro Maya Project is a major social justice project of the Unitarian Church congregation in Davenport, Iowa. providing educational, medical and humanitarian assistance to a rural Guatemalan community.  This workshop will include a visual description of the many programs this project supports:  Salvando Vidas, the food assistance program, Centro Maya, the therapy center for children with disabilities, and El Fondo Para Mi Escuela, a scholarship program</t>
  </si>
  <si>
    <t>Jeanne Nakamaru     </t>
  </si>
  <si>
    <t xml:space="preserve">The focus of the is workshop is to discuss the role of the younger generation in the church community. </t>
  </si>
  <si>
    <t xml:space="preserve">In this workshop, presenters will describe ways that youth and young adults have contributed to essential concerns of church life in areas such as worship, antiracism work and fundraising. This workshop is from the perspective of individuals involved as members and youth at Unity Unitarian. It is an opportunity to dialogue with youth and young adults who have been welcomed into traditionally “adult” areas of church life. </t>
  </si>
  <si>
    <t>Hal Bertilson has been working with the Peacemaking Core Team both at GA and via a series of teleconference calls and telepresentations.  He serves on the Peacemaking Theology/Activism Resource working group and the Peace Ministry Network working group.  Accordingly, he can provide an inside view of the CSAI process.  Professor Bertilson teaches the Psychology of Peace at the University of Wisconsin-Superior and will offer psychological theory and research regarding the topics as well.  He serves on the Campus Peace Center Advisory Council and reported on the UW-Superior Student Peace Center to the sponsoring UN NGO; The NGO Committee on Spirituality, Values, &amp; Global Concerns; in October 2008 at the UN. He is also a member of the Education working group of the American Psychological Association's Peace Psychology Division.</t>
  </si>
  <si>
    <t xml:space="preserve">In general, peacemaking is an intergenerational theme.  More specifically the Youth Caucus at GA is collaborating with the Peacemaking Core Team and its working groups in getting its passage.  </t>
  </si>
  <si>
    <t xml:space="preserve">Congregational Study Action Items (CSAI) are the way that members set social-justice policy for the Unitarian Univeralist Association of Congregations.  Hal Bertilson presented a workshop on "Peacemaking and Ethical Eating Justice Actions" at the April 2009 Prairie Star District meeting in preparation for GA2009.  The agenda at GA 2009 allowed only one hour for debate and passage of the Peacemaking CSAI.  Time ran out.  The Peacemaking CSAI will be on agenda again at GA 2010 in Minneapolis if 25% of the congregations vote to include it on the agenda.  Bertilson will describe why it didn't pass in 2009 and suggest ways that we can obtain passage this year.  He will also describe the Peace Advocacy Program (PAP).  The Duluth congregation and four other congregations began field testing PAP in 2009.  It is a way for congregations to advance peacemaking in much the same way that congregations became certified as Welcoming Congregations and Green Sanctuaries.  </t>
  </si>
  <si>
    <t>It relates to all members of congregations, regardless of age.</t>
  </si>
  <si>
    <t>Trustee John Blevins will bring you up to date on current topics at the national level. The Excellence in Ministry initiative; reframing and reforming GA (Fifth Principle Project); UUA governance, plus Q&amp;A</t>
  </si>
  <si>
    <t>Our youth are growing up with the computer being a playground for them, so they will appreciate what we can do as we serve each other in our adult years.</t>
  </si>
  <si>
    <t>Good things are always learning and growing, and so it is with Stonetree Congregational Resources.  We have learned much as we’ve served all those congregations needing Sunday morning speakers, musicians and presenters.  This year we are launching a new version of Stonetree built in an open source content management software called Drupal.  This version will have an enhanced, streamlined recommendation process, allowing recommenders and their comments to be published for each presenter.  Version 3 will also include a more powerful editor to make your resource description stand out. Behind the scenes, it will allow tracking connections that are made among users of Stonetree. Come and experience the wings that have sprouted from this deeply rooted resource for Prairie Star District.</t>
  </si>
  <si>
    <t>One of the major themes in building community is the inclusion of families and children into the process</t>
  </si>
  <si>
    <t>The annual service auction can be a daunting experience for many churches. Come get some tips from a professional who has helped run the Jefferson Unitarian Church’s auction as it grew from $15,000 to over $58,000 in proceeds! In addition to learning how to increase your auction’s income, see how to use it as a community-building exercise. You’ll come away with some great materials that will help guide you through the auction planning process, and some great strategies for making your auction successful on many levels. Sara Mellen has written an auction database, is writing a book on Community Auctions, and was the database manager for Peter Morales’ recent successful campaign for UUA President.</t>
  </si>
  <si>
    <t xml:space="preserve">Our growth has been possible, in part, by intentional work to expand member participation in programs such as Small Group Ministry and Wednesday evening programming, which have created cross-generational relationships.  Our religious education program has grown, as well, requiring the involvement of more members as teachers/facilitators/youth leaders.  </t>
  </si>
  <si>
    <t>In 2000, First Unitarian Church of Des Moines made an intentional decision to grow out of a 30-year/250-member plateau.  Eight years later, membership had grown to over 400, and the congregation was recognized by the UUA as a “Breakthrough Congregation” at General Assembly June 2009.  Join representatives of the congregation to learn what happened – and how their story intersects with the story of YOUR congregation.</t>
  </si>
  <si>
    <t>Right relationship and working through conflicts in a constructive manner are important to our ability to weave multigenerational dreams.</t>
  </si>
  <si>
    <t>From works by Mary Shelton, Daniel Smith (Practicing Right Relationships) and Peter Steinke (How Your Church Family Works) we will lead group exercises and present information about how to recognize the role anxiety can play in damaging the work of a congregation. We will present strategies for moving toward right relationship and constructive conflict management.</t>
  </si>
  <si>
    <t>Addresses UU principal of respect for the inherent worth and dignity of every person with an emphasis on dealing with the challenges of discrimination and racism at all ages.</t>
  </si>
  <si>
    <t>In this interactive workshop we will look at research on how very young children perceive skin color, how youth and adults of all ages absorb the cultural messages around us, and how we can be advocates for racial equity in our families, our congregations and our communities.  Facilitators: Cheryll Wallace, Chair of the PSD Growing Racial and Cultural Equity (GRACE) Team and Sharon Blevins, member of the UU Allies for Racial Equity (ARE) Executive Team.  </t>
  </si>
  <si>
    <t>Sharon Blevins</t>
  </si>
  <si>
    <t xml:space="preserve">This workshop is for congregations ready for dynamic worship services led by a truly collaborative team of lay leaders.  You will learn the process our congregation used to move from providing informational programs to providing diverse, high quality, complete worship services the Sundays our minister is not in the pulpit.  Learn the key ingredients to the success of our Religious Services Committee (RSC) in providing worship year round and attracting the same number of attendees as the minister’s Sundays in only a few short years.   </t>
  </si>
  <si>
    <t>This workshop deals with the conceptualization, design and execution of a multigenerational worship experience with appeal to a variety of generational audiences. By linking comic book superheroes to treatments of mythology, community values, and UU principles, as well as by discussing the possibilities for incorporating multimedia into the worship experience, our session provides an opportunity to consider how a multigenerational service might reach out to youth as well as adults in form, content, and overall message.</t>
  </si>
  <si>
    <t>In this workshop, we will share our experience in and resources for preparing a multigenerational worship service that examines myth, heroism and the lessons we learn about ourselves and our values through the concept of heroes. But, rather than discuss the values of Emerson or the virtues of other famous Unitarians, this worship workshop will explore the powerful symbolism found in the adventures of our imagined white and dark knights of justice, those spandex-clad icons of virtue, the superhero. What might we, as Unitarian-Universalists, learn from the mythos of these fictional heroes, the community values they exemplify, and the pitfalls we, as a culture, might encounter by relying too much on those to whom we entrust our faith? So, if you are a fan of the Man of Steel, the Caped Crusader, or just a friendly, neighborhood Unitarian, join us as we explore the tri-color mythic world of comic book heroes</t>
  </si>
  <si>
    <t>This workshop will foster community and communication among the attendees by asking them to provide feedback to the board on proposed Ends for the district</t>
  </si>
  <si>
    <t>What difference in the world do you expect the Prairie Star District to create?  Whether you are attending this conference as a delegate or as a member of a district conference, the District Board exists to represent your voice and act on your behalf.  To do that effectively, the Board needs to clearly understand and document your expectations into formal Ends policies under our emerging Policy Governance© model of organization.  At this workshop, members of the Prairie Star District Board will share draft Ends statements and actively seek participant feedback. </t>
  </si>
  <si>
    <t>Peace takes generations to grow, and may take root in ourselves when young. No generation can build peace without the others.  The youth have much to offer in a dialog about being in the world in a different way and there is much to learn from the ancient wisdom from many cultures while the adults are the current leaders and create the structures we live within.</t>
  </si>
  <si>
    <t xml:space="preserve">Peace is more than the absence of war.  Living peace in the self is the first step to creating peace as a reality in our world. This workshop will present a universal approach to the discipline of peace, including an overview of the 8 sequential steps of peace grown from ancient earth wisdom (North American native perspective).  These teachings were developed by RainbowHawk and WindEagle, Keepers of the Teachings of the Delicate Lodge and founders of The World Foundation for a Discipline of Peace. These teachings were launched in New Mexico in August 2009 to a gathering of all ages from nine different countries.  As Oglala Elder Black Elk tells us, the most important peace is the first peace, which is in the soul of the human.  </t>
  </si>
  <si>
    <t>The PSD Heritage and Archives Committee believes that projects about congregational and UUA history provide an ideal opportunity for generations to work together.  UU members who have long personal familiarity with their congregations and with the UUA have the inherent responsibility vested in all elders to tell the stories of the past in a way that engages UU children and youth.  Knowledge of history provides the roots that enable the future to take wing.</t>
  </si>
  <si>
    <r>
      <t>The PSD Heritage and Archives Committee will present a dramatized history featuring Unitarians who lived in Menomonie, WI, in the second half of the 19</t>
    </r>
    <r>
      <rPr>
        <vertAlign val="superscript"/>
        <sz val="10"/>
        <color theme="1"/>
        <rFont val="Times New Roman"/>
        <family val="1"/>
      </rPr>
      <t>th</t>
    </r>
    <r>
      <rPr>
        <sz val="10"/>
        <color theme="1"/>
        <rFont val="Times New Roman"/>
        <family val="1"/>
      </rPr>
      <t xml:space="preserve"> Century. Playwright Victor Urbanowicz has created scenes featuring Unitarians Bertha and Andrew Tainter, and their Minister, Henry Doty Maxson. The lives and work of these three persons were imbued with the humanistic spirit of the Western Conference and had lasting effects on the economy and culture of the region</t>
    </r>
    <r>
      <rPr>
        <i/>
        <sz val="10"/>
        <color theme="1"/>
        <rFont val="Times New Roman"/>
        <family val="1"/>
      </rPr>
      <t xml:space="preserve">.  </t>
    </r>
    <r>
      <rPr>
        <sz val="10"/>
        <color theme="1"/>
        <rFont val="Times New Roman"/>
        <family val="1"/>
      </rPr>
      <t xml:space="preserve">Rev Maxson was a leader in the Western Conference of Unitarians. </t>
    </r>
    <r>
      <rPr>
        <sz val="10"/>
        <color rgb="FF000000"/>
        <rFont val="Times New Roman"/>
        <family val="1"/>
      </rPr>
      <t>The program will include human voices and other multi-sensory images.</t>
    </r>
  </si>
  <si>
    <t xml:space="preserve">It is a workshop that gives adults practical tools to take back to their congregation to work with their own children's and youth religious education programs.  </t>
  </si>
  <si>
    <t>Teaching and growing our children in spiritual ways can seem a daunting task.  Lori Allen, long time children's religious educator, shares insight on the spirituality of children and appropriate and meaningful ways for adults to nurture the spirit of the child they are teaching while growing their own spirituality.  Lori draws on the wisdom and teachings of Rabbi Sandy Sasso (SOF – Spirituality and Parenting) and Parker Palmer (A Hidden Wholeness).</t>
  </si>
  <si>
    <t>Justin Wolfe’s life parallels that of so many UU youth today on a “except for providence, so go I” basis- one moment accumulating more wealth than seemed possible, then to become a pawn in an unending game of justice undelivered. His story has stimulated youth from around the country to come forward and demand true justice in his case. And Virginia is finally starting to pay attention.</t>
  </si>
  <si>
    <t>In 2001, Justin Wolfe seemed to have the world at his fingertips. But he made a serious miscalculation by agreeing to sell marijuana to increase his capital base. He wound up convicted of a murder-for hire conspiracy and was sentenced to death in the Commonwealth of Virginia. Despite evidence of Wolfe’s innocence, his case has languished in Virginia’s appeal system for the past 8 years.  Speaking to a group of Amnesty International group of high school students in October 2006, UU activist Bill Lucero embarked on a nationwide campaign to call attention to Wolfe’s plight. To date over 500 pieces of mail have been generated in support of Wolfe’s case. In his presentation Lucero (whose father was murdered in 1972) will explain how the bond formed between a victim family member and an individual deserving of exoneration.</t>
  </si>
  <si>
    <t xml:space="preserve">Studies show that Alzheimer’s family caregivers – now numbering in the millions – endure enormous physical and emotional stress.  Both persons with Alzheimer’s and their caregivers are, and will continue to be, members of communities of faith.  It is important for faith communities to offer support and compassion throughout this disease – which some have referred to as “death in slow motion.” </t>
  </si>
  <si>
    <t>The elderly population afflicted with Alzheimer’s continues to rise. 50% of elders over 85 will be diagnosed with Alzheimer’s.  Currently, over five million Americans have Alzheimer’s.  It is estimated that fifteen million people will be diagnosed with Alzheimer’s in the next 25 years</t>
  </si>
  <si>
    <t xml:space="preserve">Members of our faith communities have many pastoral care needs.  One of the most rapidly growing needs our church members face is Alzheimer’s disease.    </t>
  </si>
  <si>
    <t>This presentation will include putting together a worship team (including a youth and a religious educator) and looking at the flow of the worship service to create new styles of worship.  This workshop will also look at ways of bringing new media that add to the overall worship experience. We will also look what multigenerational worship really means.</t>
  </si>
  <si>
    <t>The worship team includes youth and religious educators.  In addition, we will look at multigenerational worship.</t>
  </si>
  <si>
    <t>Surveys consistently show that the majority of visitors to our congregations visit the congregations' Web sites before walking through the door, so our efforts to diversify must work through our Web sites, which means keeping the sites up to date and flexible</t>
  </si>
  <si>
    <t>This will be an informal opportunity for the maintainers of UU Web sites to learn from each other, ask questions, show off successes, and fix problems.</t>
  </si>
  <si>
    <t>Relate to Theme of Conference</t>
  </si>
  <si>
    <t>Abstract</t>
  </si>
  <si>
    <t>Principal Presentor</t>
  </si>
</sst>
</file>

<file path=xl/styles.xml><?xml version="1.0" encoding="utf-8"?>
<styleSheet xmlns="http://schemas.openxmlformats.org/spreadsheetml/2006/main">
  <fonts count="6">
    <font>
      <sz val="11"/>
      <color theme="1"/>
      <name val="Calibri"/>
      <family val="2"/>
      <scheme val="minor"/>
    </font>
    <font>
      <sz val="10"/>
      <color theme="1"/>
      <name val="Times New Roman"/>
      <family val="1"/>
    </font>
    <font>
      <sz val="11"/>
      <color theme="1"/>
      <name val="Times New Roman"/>
      <family val="1"/>
    </font>
    <font>
      <sz val="10"/>
      <color rgb="FF000000"/>
      <name val="Times New Roman"/>
      <family val="1"/>
    </font>
    <font>
      <vertAlign val="superscript"/>
      <sz val="10"/>
      <color theme="1"/>
      <name val="Times New Roman"/>
      <family val="1"/>
    </font>
    <font>
      <i/>
      <sz val="10"/>
      <color theme="1"/>
      <name val="Times New Roman"/>
      <family val="1"/>
    </font>
  </fonts>
  <fills count="3">
    <fill>
      <patternFill patternType="none"/>
    </fill>
    <fill>
      <patternFill patternType="gray125"/>
    </fill>
    <fill>
      <patternFill patternType="solid">
        <fgColor theme="2" tint="-0.249977111117893"/>
        <bgColor indexed="64"/>
      </patternFill>
    </fill>
  </fills>
  <borders count="6">
    <border>
      <left/>
      <right/>
      <top/>
      <bottom/>
      <diagonal/>
    </border>
    <border>
      <left/>
      <right/>
      <top style="thin">
        <color indexed="64"/>
      </top>
      <bottom/>
      <diagonal/>
    </border>
    <border>
      <left/>
      <right/>
      <top style="double">
        <color indexed="64"/>
      </top>
      <bottom/>
      <diagonal/>
    </border>
    <border>
      <left/>
      <right/>
      <top/>
      <bottom style="double">
        <color indexed="64"/>
      </bottom>
      <diagonal/>
    </border>
    <border>
      <left/>
      <right/>
      <top style="thin">
        <color indexed="64"/>
      </top>
      <bottom style="double">
        <color indexed="64"/>
      </bottom>
      <diagonal/>
    </border>
    <border>
      <left/>
      <right/>
      <top/>
      <bottom style="thin">
        <color indexed="64"/>
      </bottom>
      <diagonal/>
    </border>
  </borders>
  <cellStyleXfs count="1">
    <xf numFmtId="0" fontId="0" fillId="0" borderId="0"/>
  </cellStyleXfs>
  <cellXfs count="41">
    <xf numFmtId="0" fontId="0" fillId="0" borderId="0" xfId="0"/>
    <xf numFmtId="0" fontId="1" fillId="0" borderId="0" xfId="0" applyFont="1"/>
    <xf numFmtId="0" fontId="1" fillId="2" borderId="1" xfId="0" applyFont="1" applyFill="1" applyBorder="1" applyAlignment="1">
      <alignment wrapText="1"/>
    </xf>
    <xf numFmtId="0" fontId="1" fillId="0" borderId="0" xfId="0" applyFont="1" applyAlignment="1">
      <alignmen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2" borderId="0" xfId="0" applyFont="1" applyFill="1" applyBorder="1" applyAlignment="1">
      <alignment wrapText="1"/>
    </xf>
    <xf numFmtId="0" fontId="2" fillId="0" borderId="3" xfId="0" applyFont="1" applyBorder="1" applyAlignment="1">
      <alignment horizontal="left" vertical="top" wrapText="1"/>
    </xf>
    <xf numFmtId="0" fontId="1" fillId="2" borderId="4" xfId="0" applyFont="1" applyFill="1" applyBorder="1" applyAlignment="1">
      <alignment wrapText="1"/>
    </xf>
    <xf numFmtId="0" fontId="1" fillId="0" borderId="3" xfId="0" applyFont="1" applyBorder="1"/>
    <xf numFmtId="0" fontId="2" fillId="0" borderId="0" xfId="0" applyFont="1" applyBorder="1" applyAlignment="1">
      <alignment horizontal="left" vertical="top" wrapText="1"/>
    </xf>
    <xf numFmtId="0" fontId="1" fillId="0" borderId="0" xfId="0" applyFont="1" applyBorder="1"/>
    <xf numFmtId="0" fontId="2" fillId="0" borderId="2" xfId="0" applyFont="1" applyBorder="1" applyAlignment="1">
      <alignment horizontal="left" vertical="top" wrapText="1"/>
    </xf>
    <xf numFmtId="0" fontId="1" fillId="2" borderId="2" xfId="0" applyFont="1" applyFill="1" applyBorder="1" applyAlignment="1">
      <alignment wrapText="1"/>
    </xf>
    <xf numFmtId="0" fontId="1" fillId="0" borderId="2" xfId="0" applyFont="1" applyBorder="1" applyAlignment="1">
      <alignment vertical="center"/>
    </xf>
    <xf numFmtId="0" fontId="1" fillId="0" borderId="2" xfId="0" applyFont="1" applyBorder="1"/>
    <xf numFmtId="0" fontId="1" fillId="0" borderId="3" xfId="0" applyFont="1" applyBorder="1" applyAlignment="1">
      <alignment horizontal="left" vertical="top" wrapText="1"/>
    </xf>
    <xf numFmtId="0" fontId="1" fillId="0" borderId="2" xfId="0" applyFont="1" applyBorder="1" applyAlignment="1">
      <alignment wrapText="1"/>
    </xf>
    <xf numFmtId="0" fontId="1" fillId="0" borderId="2" xfId="0" applyFont="1" applyBorder="1" applyAlignment="1">
      <alignment vertical="top"/>
    </xf>
    <xf numFmtId="0" fontId="1" fillId="0" borderId="2" xfId="0" applyFont="1" applyBorder="1" applyAlignment="1">
      <alignment horizontal="right" vertical="top"/>
    </xf>
    <xf numFmtId="0" fontId="1" fillId="0" borderId="3" xfId="0" applyNumberFormat="1" applyFont="1" applyBorder="1" applyAlignment="1">
      <alignment horizontal="left" wrapText="1"/>
    </xf>
    <xf numFmtId="0" fontId="1" fillId="0" borderId="0" xfId="0" applyNumberFormat="1" applyFont="1" applyBorder="1" applyAlignment="1">
      <alignment horizontal="left" wrapText="1"/>
    </xf>
    <xf numFmtId="0" fontId="1" fillId="0" borderId="2" xfId="0" applyNumberFormat="1" applyFont="1" applyBorder="1" applyAlignment="1">
      <alignment horizontal="left" wrapText="1"/>
    </xf>
    <xf numFmtId="0" fontId="1" fillId="0" borderId="3" xfId="0" applyFont="1" applyBorder="1" applyAlignment="1">
      <alignment vertical="top" wrapText="1"/>
    </xf>
    <xf numFmtId="0" fontId="1" fillId="0" borderId="0" xfId="0" applyFont="1" applyBorder="1" applyAlignment="1">
      <alignment vertical="top" wrapText="1"/>
    </xf>
    <xf numFmtId="0" fontId="1" fillId="0" borderId="0" xfId="0" applyNumberFormat="1" applyFont="1" applyBorder="1" applyAlignment="1">
      <alignment horizontal="left" vertical="top" wrapText="1"/>
    </xf>
    <xf numFmtId="0" fontId="1" fillId="0" borderId="2" xfId="0" applyFont="1" applyBorder="1" applyAlignment="1">
      <alignment vertical="top" wrapText="1"/>
    </xf>
    <xf numFmtId="0" fontId="1" fillId="0" borderId="2" xfId="0" applyNumberFormat="1" applyFont="1" applyBorder="1" applyAlignment="1">
      <alignment horizontal="left" vertical="top" wrapText="1"/>
    </xf>
    <xf numFmtId="0" fontId="1" fillId="0" borderId="3" xfId="0" applyNumberFormat="1"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0" fontId="3" fillId="0" borderId="2" xfId="0" applyFont="1" applyBorder="1" applyAlignment="1">
      <alignment horizontal="left" vertical="top" wrapText="1"/>
    </xf>
    <xf numFmtId="0" fontId="1" fillId="0" borderId="0" xfId="0" applyFont="1" applyAlignment="1">
      <alignment vertical="top"/>
    </xf>
    <xf numFmtId="0" fontId="1" fillId="2" borderId="3" xfId="0" applyFont="1" applyFill="1" applyBorder="1"/>
    <xf numFmtId="0" fontId="1" fillId="0" borderId="0" xfId="0" applyFont="1" applyAlignment="1">
      <alignment horizontal="left" vertical="top" wrapText="1"/>
    </xf>
    <xf numFmtId="0" fontId="1" fillId="0" borderId="1" xfId="0" applyFont="1" applyBorder="1" applyAlignment="1">
      <alignment horizontal="left" vertical="top" wrapText="1"/>
    </xf>
    <xf numFmtId="0" fontId="1" fillId="0" borderId="5" xfId="0" applyFont="1" applyBorder="1" applyAlignment="1">
      <alignment horizontal="center"/>
    </xf>
    <xf numFmtId="0" fontId="1" fillId="0" borderId="5" xfId="0" applyFont="1" applyBorder="1" applyAlignment="1"/>
    <xf numFmtId="0" fontId="1" fillId="0" borderId="5" xfId="0" applyFont="1" applyBorder="1" applyAlignment="1">
      <alignment horizontal="center" wrapText="1"/>
    </xf>
    <xf numFmtId="0" fontId="1" fillId="0" borderId="5" xfId="0" applyFont="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cuments/2010%20Annual%20Conference/2010%20Workshop%20Applications/Master%20Summary.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ster List"/>
      <sheetName val="Workshop Abstract"/>
      <sheetName val="Sheet3"/>
    </sheetNames>
    <definedNames>
      <definedName name="Text1" refersTo="='Master List'!$B$6" sheetId="0"/>
      <definedName name="Text5" refersTo="='Master List'!$B$18" sheetId="0"/>
    </definedNames>
    <sheetDataSet>
      <sheetData sheetId="0">
        <row r="2">
          <cell r="A2">
            <v>1</v>
          </cell>
          <cell r="B2" t="str">
            <v>Ben Stallings</v>
          </cell>
        </row>
        <row r="3">
          <cell r="A3">
            <v>2</v>
          </cell>
          <cell r="B3" t="str">
            <v>Reverend Tom Capo</v>
          </cell>
        </row>
        <row r="4">
          <cell r="B4" t="str">
            <v>Rev. Jade C. Angelica  </v>
          </cell>
        </row>
        <row r="5">
          <cell r="B5" t="str">
            <v>Bill Lucero </v>
          </cell>
        </row>
        <row r="6">
          <cell r="B6" t="str">
            <v>Lori Allen</v>
          </cell>
        </row>
        <row r="7">
          <cell r="B7" t="str">
            <v>Victor Urbanowicz  and the PSD Heritage and Archives Committee </v>
          </cell>
        </row>
        <row r="8">
          <cell r="B8" t="str">
            <v>Diana Allen</v>
          </cell>
        </row>
        <row r="9">
          <cell r="B9" t="str">
            <v>Kathy Bowman</v>
          </cell>
        </row>
        <row r="10">
          <cell r="B10" t="str">
            <v>Steve Klien</v>
          </cell>
        </row>
        <row r="11">
          <cell r="B11" t="str">
            <v>Cindy Sadlek</v>
          </cell>
        </row>
        <row r="13">
          <cell r="B13" t="str">
            <v xml:space="preserve">Sara Leiste </v>
          </cell>
        </row>
        <row r="14">
          <cell r="B14" t="str">
            <v>Ellen Taylor</v>
          </cell>
        </row>
        <row r="15">
          <cell r="B15" t="str">
            <v>Sara Mellen</v>
          </cell>
        </row>
        <row r="16">
          <cell r="B16" t="str">
            <v>Diana Allen, Director of Stonetree Congregational Resources</v>
          </cell>
        </row>
        <row r="17">
          <cell r="B17" t="str">
            <v>John Blevins, UUA Trustee</v>
          </cell>
        </row>
        <row r="18">
          <cell r="B18" t="str">
            <v>Hal Bertilson</v>
          </cell>
        </row>
        <row r="19">
          <cell r="B19" t="str">
            <v>Maddie Hite Youth, Adult Sponsor is Laura Smidzik</v>
          </cell>
        </row>
        <row r="21">
          <cell r="B21" t="str">
            <v>Rev Wm L Holden ICSW</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254"/>
  <sheetViews>
    <sheetView tabSelected="1" workbookViewId="0">
      <selection activeCell="B9" sqref="B9"/>
    </sheetView>
  </sheetViews>
  <sheetFormatPr defaultRowHeight="15"/>
  <cols>
    <col min="1" max="1" width="3.5703125" style="1" customWidth="1"/>
    <col min="2" max="2" width="22.42578125" style="1" customWidth="1"/>
    <col min="3" max="7" width="9.140625" style="1"/>
    <col min="8" max="8" width="1.140625" style="1" customWidth="1"/>
    <col min="9" max="18" width="9.140625" style="1"/>
  </cols>
  <sheetData>
    <row r="1" spans="1:13" s="1" customFormat="1" ht="12.75">
      <c r="A1" s="40"/>
      <c r="B1" s="39" t="s">
        <v>45</v>
      </c>
      <c r="C1" s="37" t="s">
        <v>44</v>
      </c>
      <c r="D1" s="37"/>
      <c r="E1" s="37"/>
      <c r="F1" s="37"/>
      <c r="G1" s="37"/>
      <c r="H1" s="38"/>
      <c r="I1" s="37" t="s">
        <v>43</v>
      </c>
      <c r="J1" s="37"/>
      <c r="K1" s="37"/>
      <c r="L1" s="37"/>
      <c r="M1" s="37"/>
    </row>
    <row r="2" spans="1:13" s="1" customFormat="1" ht="15" customHeight="1">
      <c r="A2" s="12">
        <f>'[1]Master List'!A2</f>
        <v>1</v>
      </c>
      <c r="B2" s="1" t="str">
        <f>'[1]Master List'!B2</f>
        <v>Ben Stallings</v>
      </c>
      <c r="C2" s="36" t="s">
        <v>42</v>
      </c>
      <c r="D2" s="36"/>
      <c r="E2" s="36"/>
      <c r="F2" s="36"/>
      <c r="G2" s="36"/>
      <c r="H2" s="2"/>
      <c r="I2" s="36" t="s">
        <v>41</v>
      </c>
      <c r="J2" s="36"/>
      <c r="K2" s="36"/>
      <c r="L2" s="36"/>
      <c r="M2" s="36"/>
    </row>
    <row r="3" spans="1:13" s="1" customFormat="1" ht="12.75">
      <c r="C3" s="4"/>
      <c r="D3" s="4"/>
      <c r="E3" s="4"/>
      <c r="F3" s="4"/>
      <c r="G3" s="4"/>
      <c r="H3" s="2"/>
      <c r="I3" s="5"/>
      <c r="J3" s="5"/>
      <c r="K3" s="5"/>
      <c r="L3" s="5"/>
      <c r="M3" s="5"/>
    </row>
    <row r="4" spans="1:13" s="1" customFormat="1" ht="12.75">
      <c r="C4" s="4"/>
      <c r="D4" s="4"/>
      <c r="E4" s="4"/>
      <c r="F4" s="4"/>
      <c r="G4" s="4"/>
      <c r="H4" s="2"/>
      <c r="I4" s="5"/>
      <c r="J4" s="5"/>
      <c r="K4" s="5"/>
      <c r="L4" s="5"/>
      <c r="M4" s="5"/>
    </row>
    <row r="5" spans="1:13" s="1" customFormat="1" ht="12.75">
      <c r="C5" s="4"/>
      <c r="D5" s="4"/>
      <c r="E5" s="4"/>
      <c r="F5" s="4"/>
      <c r="G5" s="4"/>
      <c r="H5" s="2"/>
      <c r="I5" s="5"/>
      <c r="J5" s="5"/>
      <c r="K5" s="5"/>
      <c r="L5" s="5"/>
      <c r="M5" s="5"/>
    </row>
    <row r="6" spans="1:13" s="1" customFormat="1" ht="13.5" thickBot="1">
      <c r="A6" s="10"/>
      <c r="B6" s="10"/>
      <c r="C6" s="35"/>
      <c r="D6" s="35"/>
      <c r="E6" s="35"/>
      <c r="F6" s="35"/>
      <c r="G6" s="35"/>
      <c r="H6" s="34"/>
      <c r="I6" s="17"/>
      <c r="J6" s="17"/>
      <c r="K6" s="17"/>
      <c r="L6" s="17"/>
      <c r="M6" s="17"/>
    </row>
    <row r="7" spans="1:13" s="1" customFormat="1" ht="20.25" customHeight="1" thickTop="1">
      <c r="A7" s="1">
        <f>'[1]Master List'!A3:B3</f>
        <v>2</v>
      </c>
      <c r="B7" s="1" t="str">
        <f>'[1]Master List'!B3</f>
        <v>Reverend Tom Capo</v>
      </c>
      <c r="C7" s="6" t="s">
        <v>39</v>
      </c>
      <c r="D7" s="6"/>
      <c r="E7" s="6"/>
      <c r="F7" s="6"/>
      <c r="G7" s="6"/>
      <c r="H7" s="2"/>
      <c r="I7" s="6" t="s">
        <v>40</v>
      </c>
      <c r="J7" s="6"/>
      <c r="K7" s="6"/>
      <c r="L7" s="6"/>
      <c r="M7" s="6"/>
    </row>
    <row r="8" spans="1:13" s="1" customFormat="1" ht="12.75">
      <c r="C8" s="4"/>
      <c r="D8" s="4"/>
      <c r="E8" s="4"/>
      <c r="F8" s="4"/>
      <c r="G8" s="4"/>
      <c r="H8" s="2"/>
      <c r="I8" s="4"/>
      <c r="J8" s="4"/>
      <c r="K8" s="4"/>
      <c r="L8" s="4"/>
      <c r="M8" s="4"/>
    </row>
    <row r="9" spans="1:13" s="1" customFormat="1" ht="12.75">
      <c r="C9" s="4"/>
      <c r="D9" s="4"/>
      <c r="E9" s="4"/>
      <c r="F9" s="4"/>
      <c r="G9" s="4"/>
      <c r="H9" s="2"/>
      <c r="I9" s="4"/>
      <c r="J9" s="4"/>
      <c r="K9" s="4"/>
      <c r="L9" s="4"/>
      <c r="M9" s="4"/>
    </row>
    <row r="10" spans="1:13" s="1" customFormat="1" ht="12.75">
      <c r="C10" s="4"/>
      <c r="D10" s="4"/>
      <c r="E10" s="4"/>
      <c r="F10" s="4"/>
      <c r="G10" s="4"/>
      <c r="H10" s="2"/>
    </row>
    <row r="11" spans="1:13" s="1" customFormat="1" ht="12.75">
      <c r="C11" s="4"/>
      <c r="D11" s="4"/>
      <c r="E11" s="4"/>
      <c r="F11" s="4"/>
      <c r="G11" s="4"/>
      <c r="H11" s="2"/>
    </row>
    <row r="12" spans="1:13" s="1" customFormat="1" ht="17.25" customHeight="1">
      <c r="C12" s="4"/>
      <c r="D12" s="4"/>
      <c r="E12" s="4"/>
      <c r="F12" s="4"/>
      <c r="G12" s="4"/>
      <c r="H12" s="2"/>
      <c r="J12" s="33"/>
    </row>
    <row r="13" spans="1:13" s="1" customFormat="1" ht="13.5" thickBot="1">
      <c r="A13" s="10"/>
      <c r="B13" s="10"/>
      <c r="C13" s="10"/>
      <c r="D13" s="10"/>
      <c r="E13" s="10"/>
      <c r="F13" s="10"/>
      <c r="G13" s="10"/>
      <c r="H13" s="34"/>
      <c r="I13" s="10"/>
      <c r="J13" s="10"/>
      <c r="K13" s="10"/>
      <c r="L13" s="10"/>
      <c r="M13" s="10"/>
    </row>
    <row r="14" spans="1:13" s="1" customFormat="1" ht="15.75" customHeight="1" thickTop="1">
      <c r="A14" s="1">
        <v>3</v>
      </c>
      <c r="B14" s="1" t="str">
        <f>'[1]Master List'!B4</f>
        <v>Rev. Jade C. Angelica  </v>
      </c>
      <c r="C14" s="6" t="s">
        <v>39</v>
      </c>
      <c r="D14" s="6"/>
      <c r="E14" s="6"/>
      <c r="F14" s="6"/>
      <c r="G14" s="6"/>
      <c r="H14" s="2"/>
      <c r="I14" s="6" t="s">
        <v>38</v>
      </c>
      <c r="J14" s="6"/>
      <c r="K14" s="6"/>
      <c r="L14" s="6"/>
      <c r="M14" s="6"/>
    </row>
    <row r="15" spans="1:13" s="1" customFormat="1" ht="15.75" customHeight="1">
      <c r="C15" s="4"/>
      <c r="D15" s="4"/>
      <c r="E15" s="4"/>
      <c r="F15" s="4"/>
      <c r="G15" s="4"/>
      <c r="H15" s="2"/>
      <c r="I15" s="4"/>
      <c r="J15" s="4"/>
      <c r="K15" s="4"/>
      <c r="L15" s="4"/>
      <c r="M15" s="4"/>
    </row>
    <row r="16" spans="1:13" s="1" customFormat="1" ht="15.75" customHeight="1">
      <c r="C16" s="4"/>
      <c r="D16" s="4"/>
      <c r="E16" s="4"/>
      <c r="F16" s="4"/>
      <c r="G16" s="4"/>
      <c r="H16" s="2"/>
      <c r="I16" s="4"/>
      <c r="J16" s="4"/>
      <c r="K16" s="4"/>
      <c r="L16" s="4"/>
      <c r="M16" s="4"/>
    </row>
    <row r="17" spans="1:16" s="1" customFormat="1" ht="12.75">
      <c r="C17" s="4"/>
      <c r="D17" s="4"/>
      <c r="E17" s="4"/>
      <c r="F17" s="4"/>
      <c r="G17" s="4"/>
      <c r="H17" s="2"/>
    </row>
    <row r="18" spans="1:16" s="1" customFormat="1" ht="15" customHeight="1">
      <c r="C18" s="4"/>
      <c r="D18" s="4"/>
      <c r="E18" s="4"/>
      <c r="F18" s="4"/>
      <c r="G18" s="4"/>
      <c r="H18" s="2"/>
      <c r="I18" s="4" t="s">
        <v>37</v>
      </c>
      <c r="J18" s="4"/>
      <c r="K18" s="4"/>
      <c r="L18" s="4"/>
      <c r="M18" s="4"/>
    </row>
    <row r="19" spans="1:16" s="1" customFormat="1" ht="12.75">
      <c r="C19" s="4"/>
      <c r="D19" s="4"/>
      <c r="E19" s="4"/>
      <c r="F19" s="4"/>
      <c r="G19" s="4"/>
      <c r="H19" s="2"/>
      <c r="I19" s="4"/>
      <c r="J19" s="4"/>
      <c r="K19" s="4"/>
      <c r="L19" s="4"/>
      <c r="M19" s="4"/>
    </row>
    <row r="20" spans="1:16" s="1" customFormat="1" ht="12.75">
      <c r="H20" s="2"/>
      <c r="I20" s="4"/>
      <c r="J20" s="4"/>
      <c r="K20" s="4"/>
      <c r="L20" s="4"/>
      <c r="M20" s="4"/>
    </row>
    <row r="21" spans="1:16" s="1" customFormat="1" ht="12.75">
      <c r="H21" s="2"/>
      <c r="I21" s="4"/>
      <c r="J21" s="4"/>
      <c r="K21" s="4"/>
      <c r="L21" s="4"/>
      <c r="M21" s="4"/>
    </row>
    <row r="22" spans="1:16" s="1" customFormat="1" ht="12.75">
      <c r="H22" s="2"/>
      <c r="I22" s="4"/>
      <c r="J22" s="4"/>
      <c r="K22" s="4"/>
      <c r="L22" s="4"/>
      <c r="M22" s="4"/>
      <c r="P22" s="12"/>
    </row>
    <row r="23" spans="1:16" s="1" customFormat="1" ht="12.75">
      <c r="H23" s="2"/>
    </row>
    <row r="24" spans="1:16" s="1" customFormat="1" ht="15" customHeight="1">
      <c r="H24" s="2"/>
      <c r="I24" s="4" t="s">
        <v>36</v>
      </c>
      <c r="J24" s="4"/>
      <c r="K24" s="4"/>
      <c r="L24" s="4"/>
      <c r="M24" s="4"/>
    </row>
    <row r="25" spans="1:16" s="1" customFormat="1" ht="12.75">
      <c r="H25" s="2"/>
      <c r="I25" s="4"/>
      <c r="J25" s="4"/>
      <c r="K25" s="4"/>
      <c r="L25" s="4"/>
      <c r="M25" s="4"/>
    </row>
    <row r="26" spans="1:16" s="1" customFormat="1" ht="12.75">
      <c r="H26" s="2"/>
      <c r="I26" s="4"/>
      <c r="J26" s="4"/>
      <c r="K26" s="4"/>
      <c r="L26" s="4"/>
      <c r="M26" s="4"/>
    </row>
    <row r="27" spans="1:16" s="1" customFormat="1" ht="12.75">
      <c r="H27" s="2"/>
      <c r="I27" s="4"/>
      <c r="J27" s="4"/>
      <c r="K27" s="4"/>
      <c r="L27" s="4"/>
      <c r="M27" s="4"/>
    </row>
    <row r="28" spans="1:16" s="1" customFormat="1" ht="12.75">
      <c r="H28" s="2"/>
      <c r="I28" s="4"/>
      <c r="J28" s="4"/>
      <c r="K28" s="4"/>
      <c r="L28" s="4"/>
      <c r="M28" s="4"/>
    </row>
    <row r="29" spans="1:16" s="1" customFormat="1" ht="12.75">
      <c r="H29" s="2"/>
      <c r="I29" s="4"/>
      <c r="J29" s="4"/>
      <c r="K29" s="4"/>
      <c r="L29" s="4"/>
      <c r="M29" s="4"/>
    </row>
    <row r="30" spans="1:16" s="1" customFormat="1" ht="13.5" thickBot="1">
      <c r="A30" s="10"/>
      <c r="B30" s="10"/>
      <c r="C30" s="10"/>
      <c r="D30" s="10"/>
      <c r="E30" s="10"/>
      <c r="F30" s="10"/>
      <c r="G30" s="10"/>
      <c r="H30" s="9"/>
      <c r="I30" s="17"/>
      <c r="J30" s="17"/>
      <c r="K30" s="17"/>
      <c r="L30" s="17"/>
      <c r="M30" s="17"/>
    </row>
    <row r="31" spans="1:16" s="1" customFormat="1" ht="15.75" customHeight="1" thickTop="1">
      <c r="A31" s="1">
        <v>4</v>
      </c>
      <c r="B31" s="1" t="str">
        <f>'[1]Master List'!B5</f>
        <v>Bill Lucero </v>
      </c>
      <c r="C31" s="6" t="s">
        <v>35</v>
      </c>
      <c r="D31" s="6"/>
      <c r="E31" s="6"/>
      <c r="F31" s="6"/>
      <c r="G31" s="6"/>
      <c r="H31" s="7"/>
      <c r="I31" s="6" t="s">
        <v>34</v>
      </c>
      <c r="J31" s="6"/>
      <c r="K31" s="6"/>
      <c r="L31" s="6"/>
      <c r="M31" s="6"/>
    </row>
    <row r="32" spans="1:16" s="1" customFormat="1" ht="12.75">
      <c r="C32" s="4"/>
      <c r="D32" s="4"/>
      <c r="E32" s="4"/>
      <c r="F32" s="4"/>
      <c r="G32" s="4"/>
      <c r="H32" s="2"/>
      <c r="I32" s="5"/>
      <c r="J32" s="5"/>
      <c r="K32" s="5"/>
      <c r="L32" s="5"/>
      <c r="M32" s="5"/>
    </row>
    <row r="33" spans="1:15" s="1" customFormat="1" ht="12.75">
      <c r="C33" s="4"/>
      <c r="D33" s="4"/>
      <c r="E33" s="4"/>
      <c r="F33" s="4"/>
      <c r="G33" s="4"/>
      <c r="H33" s="2"/>
      <c r="I33" s="5"/>
      <c r="J33" s="5"/>
      <c r="K33" s="5"/>
      <c r="L33" s="5"/>
      <c r="M33" s="5"/>
    </row>
    <row r="34" spans="1:15" s="1" customFormat="1" ht="12.75">
      <c r="C34" s="4"/>
      <c r="D34" s="4"/>
      <c r="E34" s="4"/>
      <c r="F34" s="4"/>
      <c r="G34" s="4"/>
      <c r="H34" s="2"/>
      <c r="I34" s="5"/>
      <c r="J34" s="5"/>
      <c r="K34" s="5"/>
      <c r="L34" s="5"/>
      <c r="M34" s="5"/>
    </row>
    <row r="35" spans="1:15" s="1" customFormat="1" ht="12.75">
      <c r="C35" s="4"/>
      <c r="D35" s="4"/>
      <c r="E35" s="4"/>
      <c r="F35" s="4"/>
      <c r="G35" s="4"/>
      <c r="H35" s="2"/>
      <c r="I35" s="5"/>
      <c r="J35" s="5"/>
      <c r="K35" s="5"/>
      <c r="L35" s="5"/>
      <c r="M35" s="5"/>
    </row>
    <row r="36" spans="1:15" s="1" customFormat="1" ht="12.75">
      <c r="C36" s="4"/>
      <c r="D36" s="4"/>
      <c r="E36" s="4"/>
      <c r="F36" s="4"/>
      <c r="G36" s="4"/>
      <c r="H36" s="2"/>
      <c r="I36" s="5"/>
      <c r="J36" s="5"/>
      <c r="K36" s="5"/>
      <c r="L36" s="5"/>
      <c r="M36" s="5"/>
    </row>
    <row r="37" spans="1:15" s="1" customFormat="1" ht="12.75">
      <c r="C37" s="4"/>
      <c r="D37" s="4"/>
      <c r="E37" s="4"/>
      <c r="F37" s="4"/>
      <c r="G37" s="4"/>
      <c r="H37" s="2"/>
      <c r="I37" s="5"/>
      <c r="J37" s="5"/>
      <c r="K37" s="5"/>
      <c r="L37" s="5"/>
      <c r="M37" s="5"/>
    </row>
    <row r="38" spans="1:15" s="1" customFormat="1" ht="12.75">
      <c r="C38" s="4"/>
      <c r="D38" s="4"/>
      <c r="E38" s="4"/>
      <c r="F38" s="4"/>
      <c r="G38" s="4"/>
      <c r="H38" s="2"/>
      <c r="I38" s="5"/>
      <c r="J38" s="5"/>
      <c r="K38" s="5"/>
      <c r="L38" s="5"/>
      <c r="M38" s="5"/>
      <c r="O38" s="33"/>
    </row>
    <row r="39" spans="1:15" s="1" customFormat="1" ht="12.75">
      <c r="C39" s="4"/>
      <c r="D39" s="4"/>
      <c r="E39" s="4"/>
      <c r="F39" s="4"/>
      <c r="G39" s="4"/>
      <c r="H39" s="2"/>
    </row>
    <row r="40" spans="1:15" s="1" customFormat="1" ht="12.75">
      <c r="C40" s="4"/>
      <c r="D40" s="4"/>
      <c r="E40" s="4"/>
      <c r="F40" s="4"/>
      <c r="G40" s="4"/>
      <c r="H40" s="2"/>
    </row>
    <row r="41" spans="1:15" s="1" customFormat="1" ht="12.75">
      <c r="C41" s="4"/>
      <c r="D41" s="4"/>
      <c r="E41" s="4"/>
      <c r="F41" s="4"/>
      <c r="G41" s="4"/>
      <c r="H41" s="2"/>
    </row>
    <row r="42" spans="1:15" s="1" customFormat="1" ht="12.75">
      <c r="C42" s="4"/>
      <c r="D42" s="4"/>
      <c r="E42" s="4"/>
      <c r="F42" s="4"/>
      <c r="G42" s="4"/>
      <c r="H42" s="2"/>
    </row>
    <row r="43" spans="1:15" s="1" customFormat="1" ht="12.75">
      <c r="C43" s="4"/>
      <c r="D43" s="4"/>
      <c r="E43" s="4"/>
      <c r="F43" s="4"/>
      <c r="G43" s="4"/>
      <c r="H43" s="2"/>
    </row>
    <row r="44" spans="1:15" s="1" customFormat="1" ht="12.75">
      <c r="C44" s="4"/>
      <c r="D44" s="4"/>
      <c r="E44" s="4"/>
      <c r="F44" s="4"/>
      <c r="G44" s="4"/>
      <c r="H44" s="2"/>
    </row>
    <row r="45" spans="1:15" s="1" customFormat="1" ht="12.75">
      <c r="C45" s="4"/>
      <c r="D45" s="4"/>
      <c r="E45" s="4"/>
      <c r="F45" s="4"/>
      <c r="G45" s="4"/>
      <c r="H45" s="2"/>
    </row>
    <row r="46" spans="1:15" s="1" customFormat="1" ht="12.75">
      <c r="C46" s="4"/>
      <c r="D46" s="4"/>
      <c r="E46" s="4"/>
      <c r="F46" s="4"/>
      <c r="G46" s="4"/>
      <c r="H46" s="2"/>
    </row>
    <row r="47" spans="1:15" s="1" customFormat="1" ht="12.75">
      <c r="C47" s="4"/>
      <c r="D47" s="4"/>
      <c r="E47" s="4"/>
      <c r="F47" s="4"/>
      <c r="G47" s="4"/>
      <c r="H47" s="2"/>
    </row>
    <row r="48" spans="1:15" s="1" customFormat="1" ht="13.5" thickBot="1">
      <c r="A48" s="10"/>
      <c r="B48" s="10"/>
      <c r="C48" s="17"/>
      <c r="D48" s="17"/>
      <c r="E48" s="17"/>
      <c r="F48" s="17"/>
      <c r="G48" s="17"/>
      <c r="H48" s="2"/>
      <c r="I48" s="10"/>
      <c r="J48" s="10"/>
      <c r="K48" s="10"/>
      <c r="L48" s="10"/>
      <c r="M48" s="10"/>
    </row>
    <row r="49" spans="1:13" s="1" customFormat="1" ht="15.75" customHeight="1" thickTop="1">
      <c r="A49" s="1">
        <v>5</v>
      </c>
      <c r="B49" s="1" t="str">
        <f>'[1]Master List'!Text1</f>
        <v>Lori Allen</v>
      </c>
      <c r="C49" s="6" t="s">
        <v>33</v>
      </c>
      <c r="D49" s="6"/>
      <c r="E49" s="6"/>
      <c r="F49" s="6"/>
      <c r="G49" s="6"/>
      <c r="H49" s="2"/>
      <c r="I49" s="6" t="s">
        <v>32</v>
      </c>
      <c r="J49" s="6"/>
      <c r="K49" s="6"/>
      <c r="L49" s="6"/>
      <c r="M49" s="6"/>
    </row>
    <row r="50" spans="1:13" s="1" customFormat="1" ht="12.75">
      <c r="C50" s="4"/>
      <c r="D50" s="4"/>
      <c r="E50" s="4"/>
      <c r="F50" s="4"/>
      <c r="G50" s="4"/>
      <c r="H50" s="2"/>
      <c r="I50" s="5"/>
      <c r="J50" s="5"/>
      <c r="K50" s="5"/>
      <c r="L50" s="5"/>
      <c r="M50" s="5"/>
    </row>
    <row r="51" spans="1:13" s="1" customFormat="1" ht="12.75">
      <c r="C51" s="4"/>
      <c r="D51" s="4"/>
      <c r="E51" s="4"/>
      <c r="F51" s="4"/>
      <c r="G51" s="4"/>
      <c r="H51" s="2"/>
      <c r="I51" s="5"/>
      <c r="J51" s="5"/>
      <c r="K51" s="5"/>
      <c r="L51" s="5"/>
      <c r="M51" s="5"/>
    </row>
    <row r="52" spans="1:13" s="1" customFormat="1" ht="12.75">
      <c r="C52" s="4"/>
      <c r="D52" s="4"/>
      <c r="E52" s="4"/>
      <c r="F52" s="4"/>
      <c r="G52" s="4"/>
      <c r="H52" s="2"/>
      <c r="I52" s="5"/>
      <c r="J52" s="5"/>
      <c r="K52" s="5"/>
      <c r="L52" s="5"/>
      <c r="M52" s="5"/>
    </row>
    <row r="53" spans="1:13" s="1" customFormat="1" ht="12.75">
      <c r="C53" s="4"/>
      <c r="D53" s="4"/>
      <c r="E53" s="4"/>
      <c r="F53" s="4"/>
      <c r="G53" s="4"/>
      <c r="H53" s="2"/>
    </row>
    <row r="54" spans="1:13" s="1" customFormat="1" ht="12.75">
      <c r="C54" s="4"/>
      <c r="D54" s="4"/>
      <c r="E54" s="4"/>
      <c r="F54" s="4"/>
      <c r="G54" s="4"/>
      <c r="H54" s="2"/>
    </row>
    <row r="55" spans="1:13" s="1" customFormat="1" ht="12.75">
      <c r="C55" s="4"/>
      <c r="D55" s="4"/>
      <c r="E55" s="4"/>
      <c r="F55" s="4"/>
      <c r="G55" s="4"/>
      <c r="H55" s="2"/>
    </row>
    <row r="56" spans="1:13" s="1" customFormat="1" ht="12.75">
      <c r="C56" s="4"/>
      <c r="D56" s="4"/>
      <c r="E56" s="4"/>
      <c r="F56" s="4"/>
      <c r="G56" s="4"/>
      <c r="H56" s="2"/>
    </row>
    <row r="57" spans="1:13" s="1" customFormat="1" ht="12.75">
      <c r="C57" s="4"/>
      <c r="D57" s="4"/>
      <c r="E57" s="4"/>
      <c r="F57" s="4"/>
      <c r="G57" s="4"/>
      <c r="H57" s="2"/>
    </row>
    <row r="58" spans="1:13" s="1" customFormat="1" ht="12.75">
      <c r="C58" s="4"/>
      <c r="D58" s="4"/>
      <c r="E58" s="4"/>
      <c r="F58" s="4"/>
      <c r="G58" s="4"/>
      <c r="H58" s="2"/>
    </row>
    <row r="59" spans="1:13" s="1" customFormat="1" ht="13.5" thickBot="1">
      <c r="A59" s="10"/>
      <c r="B59" s="10"/>
      <c r="C59" s="17"/>
      <c r="D59" s="17"/>
      <c r="E59" s="17"/>
      <c r="F59" s="17"/>
      <c r="G59" s="17"/>
      <c r="H59" s="2"/>
      <c r="I59" s="10"/>
      <c r="J59" s="10"/>
      <c r="K59" s="10"/>
      <c r="L59" s="10"/>
      <c r="M59" s="10"/>
    </row>
    <row r="60" spans="1:13" s="1" customFormat="1" ht="15.75" customHeight="1" thickTop="1">
      <c r="A60" s="12">
        <v>6</v>
      </c>
      <c r="B60" s="6" t="str">
        <f>'[1]Master List'!B7</f>
        <v>Victor Urbanowicz  and the PSD Heritage and Archives Committee </v>
      </c>
      <c r="C60" s="6" t="s">
        <v>31</v>
      </c>
      <c r="D60" s="6"/>
      <c r="E60" s="6"/>
      <c r="F60" s="6"/>
      <c r="G60" s="6"/>
      <c r="H60" s="2"/>
      <c r="I60" s="6" t="s">
        <v>30</v>
      </c>
      <c r="J60" s="6"/>
      <c r="K60" s="6"/>
      <c r="L60" s="6"/>
      <c r="M60" s="6"/>
    </row>
    <row r="61" spans="1:13" s="1" customFormat="1" ht="12.75">
      <c r="A61" s="12"/>
      <c r="B61" s="4"/>
      <c r="C61" s="4"/>
      <c r="D61" s="4"/>
      <c r="E61" s="4"/>
      <c r="F61" s="4"/>
      <c r="G61" s="4"/>
      <c r="H61" s="2"/>
      <c r="I61" s="4"/>
      <c r="J61" s="4"/>
      <c r="K61" s="4"/>
      <c r="L61" s="4"/>
      <c r="M61" s="4"/>
    </row>
    <row r="62" spans="1:13" s="1" customFormat="1" ht="12.75">
      <c r="A62" s="12"/>
      <c r="B62" s="4"/>
      <c r="C62" s="4"/>
      <c r="D62" s="4"/>
      <c r="E62" s="4"/>
      <c r="F62" s="4"/>
      <c r="G62" s="4"/>
      <c r="H62" s="2"/>
      <c r="I62" s="4"/>
      <c r="J62" s="4"/>
      <c r="K62" s="4"/>
      <c r="L62" s="4"/>
      <c r="M62" s="4"/>
    </row>
    <row r="63" spans="1:13" s="1" customFormat="1" ht="12.75">
      <c r="A63" s="12"/>
      <c r="B63" s="12"/>
      <c r="C63" s="4"/>
      <c r="D63" s="4"/>
      <c r="E63" s="4"/>
      <c r="F63" s="4"/>
      <c r="G63" s="4"/>
      <c r="H63" s="2"/>
      <c r="I63" s="4"/>
      <c r="J63" s="4"/>
      <c r="K63" s="4"/>
      <c r="L63" s="4"/>
      <c r="M63" s="4"/>
    </row>
    <row r="64" spans="1:13" s="1" customFormat="1" ht="12.75">
      <c r="A64" s="12"/>
      <c r="B64" s="12"/>
      <c r="C64" s="4"/>
      <c r="D64" s="4"/>
      <c r="E64" s="4"/>
      <c r="F64" s="4"/>
      <c r="G64" s="4"/>
      <c r="H64" s="2"/>
      <c r="I64" s="4"/>
      <c r="J64" s="4"/>
      <c r="K64" s="4"/>
      <c r="L64" s="4"/>
      <c r="M64" s="4"/>
    </row>
    <row r="65" spans="1:13" s="1" customFormat="1" ht="12.75">
      <c r="A65" s="12"/>
      <c r="B65" s="12"/>
      <c r="C65" s="4"/>
      <c r="D65" s="4"/>
      <c r="E65" s="4"/>
      <c r="F65" s="4"/>
      <c r="G65" s="4"/>
      <c r="H65" s="2"/>
      <c r="I65" s="4"/>
      <c r="J65" s="4"/>
      <c r="K65" s="4"/>
      <c r="L65" s="4"/>
      <c r="M65" s="4"/>
    </row>
    <row r="66" spans="1:13" s="1" customFormat="1" ht="12.75">
      <c r="A66" s="12"/>
      <c r="B66" s="12"/>
      <c r="C66" s="4"/>
      <c r="D66" s="4"/>
      <c r="E66" s="4"/>
      <c r="F66" s="4"/>
      <c r="G66" s="4"/>
      <c r="H66" s="2"/>
      <c r="I66" s="4"/>
      <c r="J66" s="4"/>
      <c r="K66" s="4"/>
      <c r="L66" s="4"/>
      <c r="M66" s="4"/>
    </row>
    <row r="67" spans="1:13" s="1" customFormat="1" ht="12.75">
      <c r="A67" s="12"/>
      <c r="B67" s="12"/>
      <c r="C67" s="4"/>
      <c r="D67" s="4"/>
      <c r="E67" s="4"/>
      <c r="F67" s="4"/>
      <c r="G67" s="4"/>
      <c r="H67" s="2"/>
      <c r="I67" s="4"/>
      <c r="J67" s="4"/>
      <c r="K67" s="4"/>
      <c r="L67" s="4"/>
      <c r="M67" s="4"/>
    </row>
    <row r="68" spans="1:13" s="1" customFormat="1" ht="12.75">
      <c r="A68" s="12"/>
      <c r="B68" s="12"/>
      <c r="C68" s="4"/>
      <c r="D68" s="4"/>
      <c r="E68" s="4"/>
      <c r="F68" s="4"/>
      <c r="G68" s="4"/>
      <c r="H68" s="2"/>
      <c r="I68" s="4"/>
      <c r="J68" s="4"/>
      <c r="K68" s="4"/>
      <c r="L68" s="4"/>
      <c r="M68" s="4"/>
    </row>
    <row r="69" spans="1:13" s="1" customFormat="1" ht="12.75">
      <c r="A69" s="12"/>
      <c r="B69" s="12"/>
      <c r="C69" s="4"/>
      <c r="D69" s="4"/>
      <c r="E69" s="4"/>
      <c r="F69" s="4"/>
      <c r="G69" s="4"/>
      <c r="H69" s="2"/>
      <c r="I69" s="4"/>
      <c r="J69" s="4"/>
      <c r="K69" s="4"/>
      <c r="L69" s="4"/>
      <c r="M69" s="4"/>
    </row>
    <row r="70" spans="1:13" s="1" customFormat="1" ht="12.75">
      <c r="A70" s="12"/>
      <c r="B70" s="12"/>
      <c r="C70" s="4"/>
      <c r="D70" s="4"/>
      <c r="E70" s="4"/>
      <c r="F70" s="4"/>
      <c r="G70" s="4"/>
      <c r="H70" s="2"/>
      <c r="I70" s="4"/>
      <c r="J70" s="4"/>
      <c r="K70" s="4"/>
      <c r="L70" s="4"/>
      <c r="M70" s="4"/>
    </row>
    <row r="71" spans="1:13" s="1" customFormat="1" ht="12.75">
      <c r="A71" s="12"/>
      <c r="B71" s="12"/>
      <c r="C71" s="4"/>
      <c r="D71" s="4"/>
      <c r="E71" s="4"/>
      <c r="F71" s="4"/>
      <c r="G71" s="4"/>
      <c r="H71" s="2"/>
      <c r="I71" s="4"/>
      <c r="J71" s="4"/>
      <c r="K71" s="4"/>
      <c r="L71" s="4"/>
      <c r="M71" s="4"/>
    </row>
    <row r="72" spans="1:13" s="1" customFormat="1" ht="13.5" thickBot="1">
      <c r="A72" s="10"/>
      <c r="B72" s="10"/>
      <c r="C72" s="17"/>
      <c r="D72" s="17"/>
      <c r="E72" s="17"/>
      <c r="F72" s="17"/>
      <c r="G72" s="17"/>
      <c r="H72" s="9"/>
      <c r="I72" s="10"/>
      <c r="J72" s="10"/>
      <c r="K72" s="10"/>
      <c r="L72" s="10"/>
      <c r="M72" s="10"/>
    </row>
    <row r="73" spans="1:13" s="1" customFormat="1" ht="15.75" customHeight="1" thickTop="1">
      <c r="A73" s="16">
        <v>7</v>
      </c>
      <c r="B73" s="16" t="str">
        <f>'[1]Master List'!B8</f>
        <v>Diana Allen</v>
      </c>
      <c r="C73" s="6" t="s">
        <v>29</v>
      </c>
      <c r="D73" s="6"/>
      <c r="E73" s="6"/>
      <c r="F73" s="6"/>
      <c r="G73" s="6"/>
      <c r="H73" s="14"/>
      <c r="I73" s="6" t="s">
        <v>28</v>
      </c>
      <c r="J73" s="6"/>
      <c r="K73" s="6"/>
      <c r="L73" s="6"/>
      <c r="M73" s="6"/>
    </row>
    <row r="74" spans="1:13" s="1" customFormat="1" ht="12.75">
      <c r="A74" s="12"/>
      <c r="B74" s="12"/>
      <c r="C74" s="4"/>
      <c r="D74" s="4"/>
      <c r="E74" s="4"/>
      <c r="F74" s="4"/>
      <c r="G74" s="4"/>
      <c r="H74" s="2"/>
      <c r="I74" s="4"/>
      <c r="J74" s="4"/>
      <c r="K74" s="4"/>
      <c r="L74" s="4"/>
      <c r="M74" s="4"/>
    </row>
    <row r="75" spans="1:13" s="1" customFormat="1" ht="12.75">
      <c r="A75" s="12"/>
      <c r="B75" s="12"/>
      <c r="C75" s="4"/>
      <c r="D75" s="4"/>
      <c r="E75" s="4"/>
      <c r="F75" s="4"/>
      <c r="G75" s="4"/>
      <c r="H75" s="2"/>
      <c r="I75" s="4"/>
      <c r="J75" s="4"/>
      <c r="K75" s="4"/>
      <c r="L75" s="4"/>
      <c r="M75" s="4"/>
    </row>
    <row r="76" spans="1:13" s="1" customFormat="1" ht="12.75">
      <c r="A76" s="12"/>
      <c r="B76" s="12"/>
      <c r="C76" s="4"/>
      <c r="D76" s="4"/>
      <c r="E76" s="4"/>
      <c r="F76" s="4"/>
      <c r="G76" s="4"/>
      <c r="H76" s="2"/>
      <c r="I76" s="4"/>
      <c r="J76" s="4"/>
      <c r="K76" s="4"/>
      <c r="L76" s="4"/>
      <c r="M76" s="4"/>
    </row>
    <row r="77" spans="1:13" s="1" customFormat="1" ht="12.75">
      <c r="A77" s="12"/>
      <c r="B77" s="12"/>
      <c r="C77" s="4"/>
      <c r="D77" s="4"/>
      <c r="E77" s="4"/>
      <c r="F77" s="4"/>
      <c r="G77" s="4"/>
      <c r="H77" s="2"/>
      <c r="I77" s="4"/>
      <c r="J77" s="4"/>
      <c r="K77" s="4"/>
      <c r="L77" s="4"/>
      <c r="M77" s="4"/>
    </row>
    <row r="78" spans="1:13" s="1" customFormat="1" ht="12.75">
      <c r="A78" s="12"/>
      <c r="B78" s="12"/>
      <c r="C78" s="4"/>
      <c r="D78" s="4"/>
      <c r="E78" s="4"/>
      <c r="F78" s="4"/>
      <c r="G78" s="4"/>
      <c r="H78" s="2"/>
      <c r="I78" s="4"/>
      <c r="J78" s="4"/>
      <c r="K78" s="4"/>
      <c r="L78" s="4"/>
      <c r="M78" s="4"/>
    </row>
    <row r="79" spans="1:13" s="1" customFormat="1" ht="12.75">
      <c r="A79" s="12"/>
      <c r="B79" s="12"/>
      <c r="C79" s="4"/>
      <c r="D79" s="4"/>
      <c r="E79" s="4"/>
      <c r="F79" s="4"/>
      <c r="G79" s="4"/>
      <c r="H79" s="2"/>
      <c r="I79" s="4"/>
      <c r="J79" s="4"/>
      <c r="K79" s="4"/>
      <c r="L79" s="4"/>
      <c r="M79" s="4"/>
    </row>
    <row r="80" spans="1:13" s="1" customFormat="1" ht="12.75">
      <c r="A80" s="12"/>
      <c r="B80" s="12"/>
      <c r="C80" s="4"/>
      <c r="D80" s="4"/>
      <c r="E80" s="4"/>
      <c r="F80" s="4"/>
      <c r="G80" s="4"/>
      <c r="H80" s="2"/>
      <c r="I80" s="4"/>
      <c r="J80" s="4"/>
      <c r="K80" s="4"/>
      <c r="L80" s="4"/>
      <c r="M80" s="4"/>
    </row>
    <row r="81" spans="1:13" s="1" customFormat="1" ht="12.75">
      <c r="A81" s="12"/>
      <c r="B81" s="12"/>
      <c r="C81" s="4"/>
      <c r="D81" s="4"/>
      <c r="E81" s="4"/>
      <c r="F81" s="4"/>
      <c r="G81" s="4"/>
      <c r="H81" s="2"/>
      <c r="I81" s="4"/>
      <c r="J81" s="4"/>
      <c r="K81" s="4"/>
      <c r="L81" s="4"/>
      <c r="M81" s="4"/>
    </row>
    <row r="82" spans="1:13" s="1" customFormat="1" ht="12.75">
      <c r="A82" s="12"/>
      <c r="B82" s="12"/>
      <c r="C82" s="4"/>
      <c r="D82" s="4"/>
      <c r="E82" s="4"/>
      <c r="F82" s="4"/>
      <c r="G82" s="4"/>
      <c r="H82" s="2"/>
      <c r="I82" s="4"/>
      <c r="J82" s="4"/>
      <c r="K82" s="4"/>
      <c r="L82" s="4"/>
      <c r="M82" s="4"/>
    </row>
    <row r="83" spans="1:13" s="1" customFormat="1" ht="12.75">
      <c r="A83" s="12"/>
      <c r="B83" s="12"/>
      <c r="C83" s="4"/>
      <c r="D83" s="4"/>
      <c r="E83" s="4"/>
      <c r="F83" s="4"/>
      <c r="G83" s="4"/>
      <c r="H83" s="2"/>
      <c r="I83" s="4"/>
      <c r="J83" s="4"/>
      <c r="K83" s="4"/>
      <c r="L83" s="4"/>
      <c r="M83" s="4"/>
    </row>
    <row r="84" spans="1:13" s="1" customFormat="1" ht="12.75">
      <c r="A84" s="12"/>
      <c r="B84" s="12"/>
      <c r="C84" s="4"/>
      <c r="D84" s="4"/>
      <c r="E84" s="4"/>
      <c r="F84" s="4"/>
      <c r="G84" s="4"/>
      <c r="H84" s="2"/>
      <c r="I84" s="4"/>
      <c r="J84" s="4"/>
      <c r="K84" s="4"/>
      <c r="L84" s="4"/>
      <c r="M84" s="4"/>
    </row>
    <row r="85" spans="1:13" s="1" customFormat="1" ht="12.75">
      <c r="A85" s="12"/>
      <c r="B85" s="12"/>
      <c r="C85" s="4"/>
      <c r="D85" s="4"/>
      <c r="E85" s="4"/>
      <c r="F85" s="4"/>
      <c r="G85" s="4"/>
      <c r="H85" s="2"/>
      <c r="I85" s="4"/>
      <c r="J85" s="4"/>
      <c r="K85" s="4"/>
      <c r="L85" s="4"/>
      <c r="M85" s="4"/>
    </row>
    <row r="86" spans="1:13" s="1" customFormat="1" ht="12.75">
      <c r="A86" s="12"/>
      <c r="B86" s="12"/>
      <c r="C86" s="4"/>
      <c r="D86" s="4"/>
      <c r="E86" s="4"/>
      <c r="F86" s="4"/>
      <c r="G86" s="4"/>
      <c r="H86" s="2"/>
      <c r="I86" s="4"/>
      <c r="J86" s="4"/>
      <c r="K86" s="4"/>
      <c r="L86" s="4"/>
      <c r="M86" s="4"/>
    </row>
    <row r="87" spans="1:13" s="1" customFormat="1" ht="12.75">
      <c r="A87" s="12"/>
      <c r="B87" s="12"/>
      <c r="C87" s="4"/>
      <c r="D87" s="4"/>
      <c r="E87" s="4"/>
      <c r="F87" s="4"/>
      <c r="G87" s="4"/>
      <c r="H87" s="2"/>
      <c r="I87" s="4"/>
      <c r="J87" s="4"/>
      <c r="K87" s="4"/>
      <c r="L87" s="4"/>
      <c r="M87" s="4"/>
    </row>
    <row r="88" spans="1:13" s="1" customFormat="1" ht="12.75">
      <c r="A88" s="12"/>
      <c r="B88" s="12"/>
      <c r="C88" s="4"/>
      <c r="D88" s="4"/>
      <c r="E88" s="4"/>
      <c r="F88" s="4"/>
      <c r="G88" s="4"/>
      <c r="H88" s="2"/>
      <c r="I88" s="12"/>
      <c r="J88" s="12"/>
      <c r="K88" s="12"/>
      <c r="L88" s="12"/>
      <c r="M88" s="12"/>
    </row>
    <row r="89" spans="1:13" s="1" customFormat="1" ht="13.5" thickBot="1">
      <c r="A89" s="10"/>
      <c r="B89" s="10"/>
      <c r="C89" s="17"/>
      <c r="D89" s="17"/>
      <c r="E89" s="17"/>
      <c r="F89" s="17"/>
      <c r="G89" s="17"/>
      <c r="H89" s="9"/>
      <c r="I89" s="10"/>
      <c r="J89" s="10"/>
      <c r="K89" s="10"/>
      <c r="L89" s="10"/>
      <c r="M89" s="10"/>
    </row>
    <row r="90" spans="1:13" s="1" customFormat="1" ht="18" customHeight="1" thickTop="1">
      <c r="A90" s="16">
        <v>8</v>
      </c>
      <c r="B90" s="16" t="str">
        <f>'[1]Master List'!B9</f>
        <v>Kathy Bowman</v>
      </c>
      <c r="C90" s="32" t="s">
        <v>27</v>
      </c>
      <c r="D90" s="32"/>
      <c r="E90" s="32"/>
      <c r="F90" s="32"/>
      <c r="G90" s="32"/>
      <c r="H90" s="14"/>
      <c r="I90" s="6" t="s">
        <v>26</v>
      </c>
      <c r="J90" s="6"/>
      <c r="K90" s="6"/>
      <c r="L90" s="6"/>
      <c r="M90" s="6"/>
    </row>
    <row r="91" spans="1:13" s="1" customFormat="1" ht="12.75">
      <c r="A91" s="12"/>
      <c r="B91" s="12"/>
      <c r="C91" s="31"/>
      <c r="D91" s="31"/>
      <c r="E91" s="31"/>
      <c r="F91" s="31"/>
      <c r="G91" s="31"/>
      <c r="H91" s="2"/>
      <c r="I91" s="4"/>
      <c r="J91" s="4"/>
      <c r="K91" s="4"/>
      <c r="L91" s="4"/>
      <c r="M91" s="4"/>
    </row>
    <row r="92" spans="1:13" s="1" customFormat="1" ht="12.75">
      <c r="A92" s="12"/>
      <c r="B92" s="12"/>
      <c r="C92" s="31"/>
      <c r="D92" s="31"/>
      <c r="E92" s="31"/>
      <c r="F92" s="31"/>
      <c r="G92" s="31"/>
      <c r="H92" s="2"/>
      <c r="I92" s="4"/>
      <c r="J92" s="4"/>
      <c r="K92" s="4"/>
      <c r="L92" s="4"/>
      <c r="M92" s="4"/>
    </row>
    <row r="93" spans="1:13" s="1" customFormat="1" ht="12.75">
      <c r="A93" s="12"/>
      <c r="B93" s="12"/>
      <c r="C93" s="31"/>
      <c r="D93" s="31"/>
      <c r="E93" s="31"/>
      <c r="F93" s="31"/>
      <c r="G93" s="31"/>
      <c r="H93" s="2"/>
      <c r="I93" s="4"/>
      <c r="J93" s="4"/>
      <c r="K93" s="4"/>
      <c r="L93" s="4"/>
      <c r="M93" s="4"/>
    </row>
    <row r="94" spans="1:13" s="1" customFormat="1" ht="12.75">
      <c r="A94" s="12"/>
      <c r="B94" s="12"/>
      <c r="C94" s="31"/>
      <c r="D94" s="31"/>
      <c r="E94" s="31"/>
      <c r="F94" s="31"/>
      <c r="G94" s="31"/>
      <c r="H94" s="2"/>
      <c r="I94" s="4"/>
      <c r="J94" s="4"/>
      <c r="K94" s="4"/>
      <c r="L94" s="4"/>
      <c r="M94" s="4"/>
    </row>
    <row r="95" spans="1:13" s="1" customFormat="1" ht="12.75">
      <c r="A95" s="12"/>
      <c r="B95" s="12"/>
      <c r="C95" s="31"/>
      <c r="D95" s="31"/>
      <c r="E95" s="31"/>
      <c r="F95" s="31"/>
      <c r="G95" s="31"/>
      <c r="H95" s="2"/>
      <c r="I95" s="12"/>
      <c r="J95" s="12"/>
      <c r="K95" s="12"/>
      <c r="L95" s="12"/>
      <c r="M95" s="12"/>
    </row>
    <row r="96" spans="1:13" s="1" customFormat="1" ht="12.75">
      <c r="A96" s="12"/>
      <c r="B96" s="12"/>
      <c r="C96" s="31"/>
      <c r="D96" s="31"/>
      <c r="E96" s="31"/>
      <c r="F96" s="31"/>
      <c r="G96" s="31"/>
      <c r="H96" s="2"/>
      <c r="I96" s="12"/>
      <c r="J96" s="12"/>
      <c r="K96" s="12"/>
      <c r="L96" s="12"/>
      <c r="M96" s="12"/>
    </row>
    <row r="97" spans="1:13" s="1" customFormat="1" ht="12.75">
      <c r="A97" s="12"/>
      <c r="B97" s="12"/>
      <c r="C97" s="31"/>
      <c r="D97" s="31"/>
      <c r="E97" s="31"/>
      <c r="F97" s="31"/>
      <c r="G97" s="31"/>
      <c r="H97" s="2"/>
      <c r="I97" s="12"/>
      <c r="J97" s="12"/>
      <c r="K97" s="12"/>
      <c r="L97" s="12"/>
      <c r="M97" s="12"/>
    </row>
    <row r="98" spans="1:13" s="1" customFormat="1" ht="12.75">
      <c r="A98" s="12"/>
      <c r="B98" s="12"/>
      <c r="C98" s="31"/>
      <c r="D98" s="31"/>
      <c r="E98" s="31"/>
      <c r="F98" s="31"/>
      <c r="G98" s="31"/>
      <c r="H98" s="2"/>
      <c r="I98" s="12"/>
      <c r="J98" s="12"/>
      <c r="K98" s="12"/>
      <c r="L98" s="12"/>
      <c r="M98" s="12"/>
    </row>
    <row r="99" spans="1:13" s="1" customFormat="1" ht="12.75">
      <c r="A99" s="12"/>
      <c r="B99" s="12"/>
      <c r="C99" s="31"/>
      <c r="D99" s="31"/>
      <c r="E99" s="31"/>
      <c r="F99" s="31"/>
      <c r="G99" s="31"/>
      <c r="H99" s="2"/>
      <c r="I99" s="12"/>
      <c r="J99" s="12"/>
      <c r="K99" s="12"/>
      <c r="L99" s="12"/>
      <c r="M99" s="12"/>
    </row>
    <row r="100" spans="1:13" s="1" customFormat="1" ht="12.75">
      <c r="A100" s="12"/>
      <c r="B100" s="12"/>
      <c r="C100" s="31"/>
      <c r="D100" s="31"/>
      <c r="E100" s="31"/>
      <c r="F100" s="31"/>
      <c r="G100" s="31"/>
      <c r="H100" s="2"/>
      <c r="I100" s="12"/>
      <c r="J100" s="12"/>
      <c r="K100" s="12"/>
      <c r="L100" s="12"/>
      <c r="M100" s="12"/>
    </row>
    <row r="101" spans="1:13" s="1" customFormat="1" ht="13.5" thickBot="1">
      <c r="A101" s="10"/>
      <c r="B101" s="10"/>
      <c r="C101" s="30"/>
      <c r="D101" s="30"/>
      <c r="E101" s="30"/>
      <c r="F101" s="30"/>
      <c r="G101" s="30"/>
      <c r="H101" s="9"/>
      <c r="I101" s="10"/>
      <c r="J101" s="10"/>
      <c r="K101" s="10"/>
      <c r="L101" s="10"/>
      <c r="M101" s="10"/>
    </row>
    <row r="102" spans="1:13" s="1" customFormat="1" ht="15.75" customHeight="1" thickTop="1">
      <c r="A102" s="16">
        <v>9</v>
      </c>
      <c r="B102" s="16" t="str">
        <f>'[1]Master List'!B10</f>
        <v>Steve Klien</v>
      </c>
      <c r="C102" s="28" t="s">
        <v>25</v>
      </c>
      <c r="D102" s="28"/>
      <c r="E102" s="28"/>
      <c r="F102" s="28"/>
      <c r="G102" s="28"/>
      <c r="H102" s="14"/>
      <c r="I102" s="28" t="s">
        <v>24</v>
      </c>
      <c r="J102" s="28"/>
      <c r="K102" s="28"/>
      <c r="L102" s="28"/>
      <c r="M102" s="28"/>
    </row>
    <row r="103" spans="1:13" s="1" customFormat="1" ht="12.75">
      <c r="A103" s="12"/>
      <c r="B103" s="12"/>
      <c r="C103" s="26"/>
      <c r="D103" s="26"/>
      <c r="E103" s="26"/>
      <c r="F103" s="26"/>
      <c r="G103" s="26"/>
      <c r="H103" s="2"/>
      <c r="I103" s="26"/>
      <c r="J103" s="26"/>
      <c r="K103" s="26"/>
      <c r="L103" s="26"/>
      <c r="M103" s="26"/>
    </row>
    <row r="104" spans="1:13" s="1" customFormat="1" ht="12.75">
      <c r="A104" s="12"/>
      <c r="B104" s="12"/>
      <c r="C104" s="26"/>
      <c r="D104" s="26"/>
      <c r="E104" s="26"/>
      <c r="F104" s="26"/>
      <c r="G104" s="26"/>
      <c r="H104" s="2"/>
      <c r="I104" s="26"/>
      <c r="J104" s="26"/>
      <c r="K104" s="26"/>
      <c r="L104" s="26"/>
      <c r="M104" s="26"/>
    </row>
    <row r="105" spans="1:13" s="1" customFormat="1" ht="12.75">
      <c r="A105" s="12"/>
      <c r="B105" s="12"/>
      <c r="C105" s="26"/>
      <c r="D105" s="26"/>
      <c r="E105" s="26"/>
      <c r="F105" s="26"/>
      <c r="G105" s="26"/>
      <c r="H105" s="2"/>
      <c r="I105" s="26"/>
      <c r="J105" s="26"/>
      <c r="K105" s="26"/>
      <c r="L105" s="26"/>
      <c r="M105" s="26"/>
    </row>
    <row r="106" spans="1:13" s="1" customFormat="1" ht="12.75">
      <c r="A106" s="12"/>
      <c r="B106" s="12"/>
      <c r="C106" s="26"/>
      <c r="D106" s="26"/>
      <c r="E106" s="26"/>
      <c r="F106" s="26"/>
      <c r="G106" s="26"/>
      <c r="H106" s="2"/>
      <c r="I106" s="26"/>
      <c r="J106" s="26"/>
      <c r="K106" s="26"/>
      <c r="L106" s="26"/>
      <c r="M106" s="26"/>
    </row>
    <row r="107" spans="1:13" s="1" customFormat="1" ht="12.75">
      <c r="A107" s="12"/>
      <c r="B107" s="12"/>
      <c r="C107" s="26"/>
      <c r="D107" s="26"/>
      <c r="E107" s="26"/>
      <c r="F107" s="26"/>
      <c r="G107" s="26"/>
      <c r="H107" s="2"/>
      <c r="I107" s="26"/>
      <c r="J107" s="26"/>
      <c r="K107" s="26"/>
      <c r="L107" s="26"/>
      <c r="M107" s="26"/>
    </row>
    <row r="108" spans="1:13" s="1" customFormat="1" ht="12.75">
      <c r="A108" s="12"/>
      <c r="B108" s="12"/>
      <c r="C108" s="26"/>
      <c r="D108" s="26"/>
      <c r="E108" s="26"/>
      <c r="F108" s="26"/>
      <c r="G108" s="26"/>
      <c r="H108" s="2"/>
      <c r="I108" s="26"/>
      <c r="J108" s="26"/>
      <c r="K108" s="26"/>
      <c r="L108" s="26"/>
      <c r="M108" s="26"/>
    </row>
    <row r="109" spans="1:13" s="1" customFormat="1" ht="12.75">
      <c r="A109" s="12"/>
      <c r="B109" s="12"/>
      <c r="C109" s="26"/>
      <c r="D109" s="26"/>
      <c r="E109" s="26"/>
      <c r="F109" s="26"/>
      <c r="G109" s="26"/>
      <c r="H109" s="2"/>
      <c r="I109" s="26"/>
      <c r="J109" s="26"/>
      <c r="K109" s="26"/>
      <c r="L109" s="26"/>
      <c r="M109" s="26"/>
    </row>
    <row r="110" spans="1:13" s="1" customFormat="1" ht="12.75">
      <c r="A110" s="12"/>
      <c r="B110" s="12"/>
      <c r="C110" s="26"/>
      <c r="D110" s="26"/>
      <c r="E110" s="26"/>
      <c r="F110" s="26"/>
      <c r="G110" s="26"/>
      <c r="H110" s="2"/>
      <c r="I110" s="26"/>
      <c r="J110" s="26"/>
      <c r="K110" s="26"/>
      <c r="L110" s="26"/>
      <c r="M110" s="26"/>
    </row>
    <row r="111" spans="1:13" s="1" customFormat="1" ht="12.75">
      <c r="A111" s="12"/>
      <c r="B111" s="12"/>
      <c r="C111" s="26"/>
      <c r="D111" s="26"/>
      <c r="E111" s="26"/>
      <c r="F111" s="26"/>
      <c r="G111" s="26"/>
      <c r="H111" s="2"/>
      <c r="I111" s="26"/>
      <c r="J111" s="26"/>
      <c r="K111" s="26"/>
      <c r="L111" s="26"/>
      <c r="M111" s="26"/>
    </row>
    <row r="112" spans="1:13" s="1" customFormat="1" ht="12.75">
      <c r="A112" s="12"/>
      <c r="B112" s="12"/>
      <c r="C112" s="26"/>
      <c r="D112" s="26"/>
      <c r="E112" s="26"/>
      <c r="F112" s="26"/>
      <c r="G112" s="26"/>
      <c r="H112" s="2"/>
      <c r="I112" s="26"/>
      <c r="J112" s="26"/>
      <c r="K112" s="26"/>
      <c r="L112" s="26"/>
      <c r="M112" s="26"/>
    </row>
    <row r="113" spans="1:13" s="1" customFormat="1" ht="12.75">
      <c r="A113" s="12"/>
      <c r="B113" s="12"/>
      <c r="C113" s="26"/>
      <c r="D113" s="26"/>
      <c r="E113" s="26"/>
      <c r="F113" s="26"/>
      <c r="G113" s="26"/>
      <c r="H113" s="2"/>
      <c r="I113" s="26"/>
      <c r="J113" s="26"/>
      <c r="K113" s="26"/>
      <c r="L113" s="26"/>
      <c r="M113" s="26"/>
    </row>
    <row r="114" spans="1:13" s="1" customFormat="1" ht="12.75">
      <c r="A114" s="12"/>
      <c r="B114" s="12"/>
      <c r="C114" s="26"/>
      <c r="D114" s="26"/>
      <c r="E114" s="26"/>
      <c r="F114" s="26"/>
      <c r="G114" s="26"/>
      <c r="H114" s="2"/>
      <c r="I114" s="26"/>
      <c r="J114" s="26"/>
      <c r="K114" s="26"/>
      <c r="L114" s="26"/>
      <c r="M114" s="26"/>
    </row>
    <row r="115" spans="1:13" s="1" customFormat="1" ht="12.75">
      <c r="A115" s="12"/>
      <c r="B115" s="12"/>
      <c r="C115" s="26"/>
      <c r="D115" s="26"/>
      <c r="E115" s="26"/>
      <c r="F115" s="26"/>
      <c r="G115" s="26"/>
      <c r="H115" s="2"/>
      <c r="I115" s="26"/>
      <c r="J115" s="26"/>
      <c r="K115" s="26"/>
      <c r="L115" s="26"/>
      <c r="M115" s="26"/>
    </row>
    <row r="116" spans="1:13" s="1" customFormat="1" ht="12.75">
      <c r="A116" s="12"/>
      <c r="B116" s="12"/>
      <c r="C116" s="26"/>
      <c r="D116" s="26"/>
      <c r="E116" s="26"/>
      <c r="F116" s="26"/>
      <c r="G116" s="26"/>
      <c r="H116" s="2"/>
      <c r="I116" s="12"/>
      <c r="J116" s="12"/>
      <c r="K116" s="12"/>
      <c r="L116" s="12"/>
      <c r="M116" s="12"/>
    </row>
    <row r="117" spans="1:13" s="1" customFormat="1" ht="12.75">
      <c r="A117" s="12"/>
      <c r="B117" s="12"/>
      <c r="C117" s="26"/>
      <c r="D117" s="26"/>
      <c r="E117" s="26"/>
      <c r="F117" s="26"/>
      <c r="G117" s="26"/>
      <c r="H117" s="2"/>
      <c r="I117" s="12"/>
      <c r="J117" s="12"/>
      <c r="K117" s="12"/>
      <c r="L117" s="12"/>
      <c r="M117" s="12"/>
    </row>
    <row r="118" spans="1:13" s="1" customFormat="1" ht="13.5" thickBot="1">
      <c r="A118" s="10"/>
      <c r="B118" s="10"/>
      <c r="C118" s="29"/>
      <c r="D118" s="29"/>
      <c r="E118" s="29"/>
      <c r="F118" s="29"/>
      <c r="G118" s="29"/>
      <c r="H118" s="2"/>
      <c r="I118" s="10"/>
      <c r="J118" s="10"/>
      <c r="K118" s="10"/>
      <c r="L118" s="10"/>
      <c r="M118" s="10"/>
    </row>
    <row r="119" spans="1:13" s="1" customFormat="1" ht="15.75" customHeight="1" thickTop="1">
      <c r="A119" s="16">
        <v>10</v>
      </c>
      <c r="B119" s="16" t="str">
        <f>'[1]Master List'!B11</f>
        <v>Cindy Sadlek</v>
      </c>
      <c r="C119" s="28" t="s">
        <v>23</v>
      </c>
      <c r="D119" s="28"/>
      <c r="E119" s="28"/>
      <c r="F119" s="28"/>
      <c r="G119" s="28"/>
      <c r="H119" s="2"/>
      <c r="I119" s="27" t="s">
        <v>23</v>
      </c>
      <c r="J119" s="27"/>
      <c r="K119" s="27"/>
      <c r="L119" s="27"/>
      <c r="M119" s="27"/>
    </row>
    <row r="120" spans="1:13" s="1" customFormat="1" ht="12.75">
      <c r="A120" s="12"/>
      <c r="B120" s="12"/>
      <c r="C120" s="26"/>
      <c r="D120" s="26"/>
      <c r="E120" s="26"/>
      <c r="F120" s="26"/>
      <c r="G120" s="26"/>
      <c r="H120" s="2"/>
      <c r="I120" s="25"/>
      <c r="J120" s="25"/>
      <c r="K120" s="25"/>
      <c r="L120" s="25"/>
      <c r="M120" s="25"/>
    </row>
    <row r="121" spans="1:13" s="1" customFormat="1" ht="12.75">
      <c r="A121" s="12"/>
      <c r="B121" s="12"/>
      <c r="C121" s="26"/>
      <c r="D121" s="26"/>
      <c r="E121" s="26"/>
      <c r="F121" s="26"/>
      <c r="G121" s="26"/>
      <c r="H121" s="2"/>
      <c r="I121" s="25"/>
      <c r="J121" s="25"/>
      <c r="K121" s="25"/>
      <c r="L121" s="25"/>
      <c r="M121" s="25"/>
    </row>
    <row r="122" spans="1:13" s="1" customFormat="1" ht="12.75">
      <c r="A122" s="12"/>
      <c r="B122" s="12"/>
      <c r="C122" s="26"/>
      <c r="D122" s="26"/>
      <c r="E122" s="26"/>
      <c r="F122" s="26"/>
      <c r="G122" s="26"/>
      <c r="H122" s="2"/>
      <c r="I122" s="25"/>
      <c r="J122" s="25"/>
      <c r="K122" s="25"/>
      <c r="L122" s="25"/>
      <c r="M122" s="25"/>
    </row>
    <row r="123" spans="1:13" s="1" customFormat="1" ht="12.75">
      <c r="A123" s="12"/>
      <c r="B123" s="12"/>
      <c r="C123" s="26"/>
      <c r="D123" s="26"/>
      <c r="E123" s="26"/>
      <c r="F123" s="26"/>
      <c r="G123" s="26"/>
      <c r="H123" s="2"/>
      <c r="I123" s="25"/>
      <c r="J123" s="25"/>
      <c r="K123" s="25"/>
      <c r="L123" s="25"/>
      <c r="M123" s="25"/>
    </row>
    <row r="124" spans="1:13" s="1" customFormat="1" ht="12.75">
      <c r="A124" s="12"/>
      <c r="B124" s="12"/>
      <c r="C124" s="26"/>
      <c r="D124" s="26"/>
      <c r="E124" s="26"/>
      <c r="F124" s="26"/>
      <c r="G124" s="26"/>
      <c r="H124" s="2"/>
      <c r="I124" s="25"/>
      <c r="J124" s="25"/>
      <c r="K124" s="25"/>
      <c r="L124" s="25"/>
      <c r="M124" s="25"/>
    </row>
    <row r="125" spans="1:13" s="1" customFormat="1" ht="12.75">
      <c r="A125" s="12"/>
      <c r="B125" s="12"/>
      <c r="C125" s="26"/>
      <c r="D125" s="26"/>
      <c r="E125" s="26"/>
      <c r="F125" s="26"/>
      <c r="G125" s="26"/>
      <c r="H125" s="2"/>
      <c r="I125" s="25"/>
      <c r="J125" s="25"/>
      <c r="K125" s="25"/>
      <c r="L125" s="25"/>
      <c r="M125" s="25"/>
    </row>
    <row r="126" spans="1:13" s="1" customFormat="1" ht="12.75">
      <c r="A126" s="12"/>
      <c r="B126" s="12"/>
      <c r="C126" s="26"/>
      <c r="D126" s="26"/>
      <c r="E126" s="26"/>
      <c r="F126" s="26"/>
      <c r="G126" s="26"/>
      <c r="H126" s="2"/>
      <c r="I126" s="25"/>
      <c r="J126" s="25"/>
      <c r="K126" s="25"/>
      <c r="L126" s="25"/>
      <c r="M126" s="25"/>
    </row>
    <row r="127" spans="1:13" s="1" customFormat="1" ht="12.75">
      <c r="A127" s="12"/>
      <c r="B127" s="12"/>
      <c r="C127" s="26"/>
      <c r="D127" s="26"/>
      <c r="E127" s="26"/>
      <c r="F127" s="26"/>
      <c r="G127" s="26"/>
      <c r="H127" s="2"/>
      <c r="I127" s="25"/>
      <c r="J127" s="25"/>
      <c r="K127" s="25"/>
      <c r="L127" s="25"/>
      <c r="M127" s="25"/>
    </row>
    <row r="128" spans="1:13" s="1" customFormat="1" ht="12.75">
      <c r="A128" s="12"/>
      <c r="B128" s="12"/>
      <c r="C128" s="26"/>
      <c r="D128" s="26"/>
      <c r="E128" s="26"/>
      <c r="F128" s="26"/>
      <c r="G128" s="26"/>
      <c r="H128" s="2"/>
      <c r="I128" s="25"/>
      <c r="J128" s="25"/>
      <c r="K128" s="25"/>
      <c r="L128" s="25"/>
      <c r="M128" s="25"/>
    </row>
    <row r="129" spans="1:13" s="1" customFormat="1" ht="12.75">
      <c r="A129" s="12"/>
      <c r="B129" s="12"/>
      <c r="C129" s="26"/>
      <c r="D129" s="26"/>
      <c r="E129" s="26"/>
      <c r="F129" s="26"/>
      <c r="G129" s="26"/>
      <c r="H129" s="2"/>
      <c r="I129" s="25"/>
      <c r="J129" s="25"/>
      <c r="K129" s="25"/>
      <c r="L129" s="25"/>
      <c r="M129" s="25"/>
    </row>
    <row r="130" spans="1:13" s="1" customFormat="1" ht="12.75">
      <c r="A130" s="12"/>
      <c r="B130" s="12"/>
      <c r="C130" s="26"/>
      <c r="D130" s="26"/>
      <c r="E130" s="26"/>
      <c r="F130" s="26"/>
      <c r="G130" s="26"/>
      <c r="H130" s="2"/>
      <c r="I130" s="25"/>
      <c r="J130" s="25"/>
      <c r="K130" s="25"/>
      <c r="L130" s="25"/>
      <c r="M130" s="25"/>
    </row>
    <row r="131" spans="1:13" s="1" customFormat="1" ht="15.75" customHeight="1" thickBot="1">
      <c r="A131" s="10"/>
      <c r="B131" s="10"/>
      <c r="C131" s="10"/>
      <c r="D131" s="10"/>
      <c r="E131" s="10"/>
      <c r="F131" s="10"/>
      <c r="G131" s="10"/>
      <c r="H131" s="2"/>
      <c r="I131" s="24"/>
      <c r="J131" s="24"/>
      <c r="K131" s="24"/>
      <c r="L131" s="24"/>
      <c r="M131" s="24"/>
    </row>
    <row r="132" spans="1:13" s="1" customFormat="1" ht="19.5" customHeight="1" thickTop="1">
      <c r="A132" s="12">
        <v>11</v>
      </c>
      <c r="B132" s="12" t="s">
        <v>22</v>
      </c>
      <c r="C132" s="6" t="s">
        <v>21</v>
      </c>
      <c r="D132" s="6"/>
      <c r="E132" s="6"/>
      <c r="F132" s="6"/>
      <c r="G132" s="6"/>
      <c r="H132" s="2"/>
      <c r="I132" s="6" t="s">
        <v>20</v>
      </c>
      <c r="J132" s="6"/>
      <c r="K132" s="6"/>
      <c r="L132" s="6"/>
      <c r="M132" s="6"/>
    </row>
    <row r="133" spans="1:13" s="1" customFormat="1" ht="12.75">
      <c r="A133" s="12"/>
      <c r="B133" s="12"/>
      <c r="C133" s="4"/>
      <c r="D133" s="4"/>
      <c r="E133" s="4"/>
      <c r="F133" s="4"/>
      <c r="G133" s="4"/>
      <c r="H133" s="2"/>
      <c r="I133" s="4"/>
      <c r="J133" s="4"/>
      <c r="K133" s="4"/>
      <c r="L133" s="4"/>
      <c r="M133" s="4"/>
    </row>
    <row r="134" spans="1:13" s="1" customFormat="1" ht="12.75">
      <c r="A134" s="12"/>
      <c r="B134" s="12"/>
      <c r="C134" s="4"/>
      <c r="D134" s="4"/>
      <c r="E134" s="4"/>
      <c r="F134" s="4"/>
      <c r="G134" s="4"/>
      <c r="H134" s="2"/>
      <c r="I134" s="4"/>
      <c r="J134" s="4"/>
      <c r="K134" s="4"/>
      <c r="L134" s="4"/>
      <c r="M134" s="4"/>
    </row>
    <row r="135" spans="1:13" s="1" customFormat="1" ht="12.75">
      <c r="A135" s="12"/>
      <c r="B135" s="12"/>
      <c r="C135" s="4"/>
      <c r="D135" s="4"/>
      <c r="E135" s="4"/>
      <c r="F135" s="4"/>
      <c r="G135" s="4"/>
      <c r="H135" s="2"/>
      <c r="I135" s="4"/>
      <c r="J135" s="4"/>
      <c r="K135" s="4"/>
      <c r="L135" s="4"/>
      <c r="M135" s="4"/>
    </row>
    <row r="136" spans="1:13" s="1" customFormat="1" ht="12.75">
      <c r="A136" s="12"/>
      <c r="B136" s="12"/>
      <c r="C136" s="4"/>
      <c r="D136" s="4"/>
      <c r="E136" s="4"/>
      <c r="F136" s="4"/>
      <c r="G136" s="4"/>
      <c r="H136" s="2"/>
      <c r="I136" s="4"/>
      <c r="J136" s="4"/>
      <c r="K136" s="4"/>
      <c r="L136" s="4"/>
      <c r="M136" s="4"/>
    </row>
    <row r="137" spans="1:13" s="1" customFormat="1" ht="12.75">
      <c r="A137" s="12"/>
      <c r="B137" s="12"/>
      <c r="C137" s="4"/>
      <c r="D137" s="4"/>
      <c r="E137" s="4"/>
      <c r="F137" s="4"/>
      <c r="G137" s="4"/>
      <c r="H137" s="2"/>
      <c r="I137" s="4"/>
      <c r="J137" s="4"/>
      <c r="K137" s="4"/>
      <c r="L137" s="4"/>
      <c r="M137" s="4"/>
    </row>
    <row r="138" spans="1:13" s="1" customFormat="1" ht="12.75">
      <c r="A138" s="12"/>
      <c r="B138" s="12"/>
      <c r="C138" s="4"/>
      <c r="D138" s="4"/>
      <c r="E138" s="4"/>
      <c r="F138" s="4"/>
      <c r="G138" s="4"/>
      <c r="H138" s="2"/>
      <c r="I138" s="4"/>
      <c r="J138" s="4"/>
      <c r="K138" s="4"/>
      <c r="L138" s="4"/>
      <c r="M138" s="4"/>
    </row>
    <row r="139" spans="1:13" s="1" customFormat="1" ht="12.75">
      <c r="A139" s="12"/>
      <c r="B139" s="12"/>
      <c r="C139" s="4"/>
      <c r="D139" s="4"/>
      <c r="E139" s="4"/>
      <c r="F139" s="4"/>
      <c r="G139" s="4"/>
      <c r="H139" s="2"/>
      <c r="I139" s="12"/>
      <c r="J139" s="12"/>
      <c r="K139" s="12"/>
      <c r="L139" s="12"/>
      <c r="M139" s="12"/>
    </row>
    <row r="140" spans="1:13" s="1" customFormat="1" ht="13.5" thickBot="1">
      <c r="A140" s="10"/>
      <c r="B140" s="10"/>
      <c r="C140" s="17"/>
      <c r="D140" s="17"/>
      <c r="E140" s="17"/>
      <c r="F140" s="17"/>
      <c r="G140" s="17"/>
      <c r="H140" s="9"/>
      <c r="I140" s="10"/>
      <c r="J140" s="10"/>
      <c r="K140" s="10"/>
      <c r="L140" s="10"/>
      <c r="M140" s="10"/>
    </row>
    <row r="141" spans="1:13" s="1" customFormat="1" ht="21" customHeight="1" thickTop="1">
      <c r="A141" s="16">
        <v>12</v>
      </c>
      <c r="B141" s="16" t="str">
        <f>'[1]Master List'!B13</f>
        <v xml:space="preserve">Sara Leiste </v>
      </c>
      <c r="C141" s="6" t="s">
        <v>19</v>
      </c>
      <c r="D141" s="6"/>
      <c r="E141" s="6"/>
      <c r="F141" s="6"/>
      <c r="G141" s="6"/>
      <c r="H141" s="14"/>
      <c r="I141" s="6" t="s">
        <v>18</v>
      </c>
      <c r="J141" s="6"/>
      <c r="K141" s="6"/>
      <c r="L141" s="6"/>
      <c r="M141" s="6"/>
    </row>
    <row r="142" spans="1:13" s="1" customFormat="1" ht="15" customHeight="1">
      <c r="A142" s="12"/>
      <c r="B142" s="12"/>
      <c r="C142" s="4"/>
      <c r="D142" s="4"/>
      <c r="E142" s="4"/>
      <c r="F142" s="4"/>
      <c r="G142" s="4"/>
      <c r="H142" s="2"/>
      <c r="I142" s="4"/>
      <c r="J142" s="4"/>
      <c r="K142" s="4"/>
      <c r="L142" s="4"/>
      <c r="M142" s="4"/>
    </row>
    <row r="143" spans="1:13" s="1" customFormat="1" ht="15" customHeight="1">
      <c r="A143" s="12"/>
      <c r="B143" s="12"/>
      <c r="C143" s="4"/>
      <c r="D143" s="4"/>
      <c r="E143" s="4"/>
      <c r="F143" s="4"/>
      <c r="G143" s="4"/>
      <c r="H143" s="2"/>
      <c r="I143" s="4"/>
      <c r="J143" s="4"/>
      <c r="K143" s="4"/>
      <c r="L143" s="4"/>
      <c r="M143" s="4"/>
    </row>
    <row r="144" spans="1:13" s="1" customFormat="1" ht="15" customHeight="1">
      <c r="A144" s="12"/>
      <c r="B144" s="12"/>
      <c r="C144" s="4"/>
      <c r="D144" s="4"/>
      <c r="E144" s="4"/>
      <c r="F144" s="4"/>
      <c r="G144" s="4"/>
      <c r="H144" s="2"/>
      <c r="I144" s="4"/>
      <c r="J144" s="4"/>
      <c r="K144" s="4"/>
      <c r="L144" s="4"/>
      <c r="M144" s="4"/>
    </row>
    <row r="145" spans="1:13" s="1" customFormat="1" ht="15" customHeight="1">
      <c r="A145" s="12"/>
      <c r="B145" s="12"/>
      <c r="C145" s="4"/>
      <c r="D145" s="4"/>
      <c r="E145" s="4"/>
      <c r="F145" s="4"/>
      <c r="G145" s="4"/>
      <c r="H145" s="2"/>
      <c r="I145" s="4"/>
      <c r="J145" s="4"/>
      <c r="K145" s="4"/>
      <c r="L145" s="4"/>
      <c r="M145" s="4"/>
    </row>
    <row r="146" spans="1:13" s="1" customFormat="1" ht="15" customHeight="1">
      <c r="A146" s="12"/>
      <c r="B146" s="12"/>
      <c r="C146" s="4"/>
      <c r="D146" s="4"/>
      <c r="E146" s="4"/>
      <c r="F146" s="4"/>
      <c r="G146" s="4"/>
      <c r="H146" s="2"/>
      <c r="I146" s="4"/>
      <c r="J146" s="4"/>
      <c r="K146" s="4"/>
      <c r="L146" s="4"/>
      <c r="M146" s="4"/>
    </row>
    <row r="147" spans="1:13" s="1" customFormat="1" ht="12.75">
      <c r="A147" s="12"/>
      <c r="B147" s="12"/>
      <c r="C147" s="4"/>
      <c r="D147" s="4"/>
      <c r="E147" s="4"/>
      <c r="F147" s="4"/>
      <c r="G147" s="4"/>
      <c r="H147" s="2"/>
      <c r="I147" s="12"/>
      <c r="J147" s="12"/>
      <c r="K147" s="12"/>
      <c r="L147" s="12"/>
      <c r="M147" s="12"/>
    </row>
    <row r="148" spans="1:13" s="1" customFormat="1" ht="13.5" thickBot="1">
      <c r="A148" s="10"/>
      <c r="B148" s="10"/>
      <c r="C148" s="17"/>
      <c r="D148" s="17"/>
      <c r="E148" s="17"/>
      <c r="F148" s="17"/>
      <c r="G148" s="17"/>
      <c r="H148" s="2"/>
      <c r="I148" s="10"/>
      <c r="J148" s="10"/>
      <c r="K148" s="10"/>
      <c r="L148" s="10"/>
      <c r="M148" s="10"/>
    </row>
    <row r="149" spans="1:13" s="1" customFormat="1" ht="15.75" customHeight="1" thickTop="1">
      <c r="A149" s="12">
        <v>13</v>
      </c>
      <c r="B149" s="12" t="str">
        <f>'[1]Master List'!B14</f>
        <v>Ellen Taylor</v>
      </c>
      <c r="C149" s="6" t="s">
        <v>17</v>
      </c>
      <c r="D149" s="6"/>
      <c r="E149" s="6"/>
      <c r="F149" s="6"/>
      <c r="G149" s="6"/>
      <c r="H149" s="2"/>
      <c r="I149" s="6" t="s">
        <v>16</v>
      </c>
      <c r="J149" s="6"/>
      <c r="K149" s="6"/>
      <c r="L149" s="6"/>
      <c r="M149" s="6"/>
    </row>
    <row r="150" spans="1:13" s="1" customFormat="1" ht="12.75">
      <c r="A150" s="12"/>
      <c r="B150" s="12"/>
      <c r="C150" s="4"/>
      <c r="D150" s="4"/>
      <c r="E150" s="4"/>
      <c r="F150" s="4"/>
      <c r="G150" s="4"/>
      <c r="H150" s="2"/>
      <c r="I150" s="4"/>
      <c r="J150" s="4"/>
      <c r="K150" s="4"/>
      <c r="L150" s="4"/>
      <c r="M150" s="4"/>
    </row>
    <row r="151" spans="1:13" s="1" customFormat="1" ht="12.75">
      <c r="A151" s="12"/>
      <c r="B151" s="12"/>
      <c r="C151" s="4"/>
      <c r="D151" s="4"/>
      <c r="E151" s="4"/>
      <c r="F151" s="4"/>
      <c r="G151" s="4"/>
      <c r="H151" s="2"/>
      <c r="I151" s="4"/>
      <c r="J151" s="4"/>
      <c r="K151" s="4"/>
      <c r="L151" s="4"/>
      <c r="M151" s="4"/>
    </row>
    <row r="152" spans="1:13" s="1" customFormat="1" ht="12.75">
      <c r="A152" s="12"/>
      <c r="B152" s="12"/>
      <c r="C152" s="4"/>
      <c r="D152" s="4"/>
      <c r="E152" s="4"/>
      <c r="F152" s="4"/>
      <c r="G152" s="4"/>
      <c r="H152" s="2"/>
      <c r="I152" s="4"/>
      <c r="J152" s="4"/>
      <c r="K152" s="4"/>
      <c r="L152" s="4"/>
      <c r="M152" s="4"/>
    </row>
    <row r="153" spans="1:13" s="1" customFormat="1" ht="12.75">
      <c r="A153" s="12"/>
      <c r="B153" s="12"/>
      <c r="C153" s="4"/>
      <c r="D153" s="4"/>
      <c r="E153" s="4"/>
      <c r="F153" s="4"/>
      <c r="G153" s="4"/>
      <c r="H153" s="2"/>
      <c r="I153" s="4"/>
      <c r="J153" s="4"/>
      <c r="K153" s="4"/>
      <c r="L153" s="4"/>
      <c r="M153" s="4"/>
    </row>
    <row r="154" spans="1:13" s="1" customFormat="1" ht="12.75">
      <c r="A154" s="12"/>
      <c r="B154" s="12"/>
      <c r="C154" s="4"/>
      <c r="D154" s="4"/>
      <c r="E154" s="4"/>
      <c r="F154" s="4"/>
      <c r="G154" s="4"/>
      <c r="H154" s="2"/>
      <c r="I154" s="4"/>
      <c r="J154" s="4"/>
      <c r="K154" s="4"/>
      <c r="L154" s="4"/>
      <c r="M154" s="4"/>
    </row>
    <row r="155" spans="1:13" s="1" customFormat="1" ht="12.75">
      <c r="A155" s="12"/>
      <c r="B155" s="12"/>
      <c r="C155" s="4"/>
      <c r="D155" s="4"/>
      <c r="E155" s="4"/>
      <c r="F155" s="4"/>
      <c r="G155" s="4"/>
      <c r="H155" s="2"/>
      <c r="I155" s="4"/>
      <c r="J155" s="4"/>
      <c r="K155" s="4"/>
      <c r="L155" s="4"/>
      <c r="M155" s="4"/>
    </row>
    <row r="156" spans="1:13" s="1" customFormat="1" ht="12.75">
      <c r="A156" s="12"/>
      <c r="B156" s="12"/>
      <c r="C156" s="4"/>
      <c r="D156" s="4"/>
      <c r="E156" s="4"/>
      <c r="F156" s="4"/>
      <c r="G156" s="4"/>
      <c r="H156" s="2"/>
      <c r="I156" s="4"/>
      <c r="J156" s="4"/>
      <c r="K156" s="4"/>
      <c r="L156" s="4"/>
      <c r="M156" s="4"/>
    </row>
    <row r="157" spans="1:13" s="1" customFormat="1" ht="12.75">
      <c r="A157" s="12"/>
      <c r="B157" s="12"/>
      <c r="C157" s="4"/>
      <c r="D157" s="4"/>
      <c r="E157" s="4"/>
      <c r="F157" s="4"/>
      <c r="G157" s="4"/>
      <c r="H157" s="2"/>
      <c r="I157" s="4"/>
      <c r="J157" s="4"/>
      <c r="K157" s="4"/>
      <c r="L157" s="4"/>
      <c r="M157" s="4"/>
    </row>
    <row r="158" spans="1:13" s="1" customFormat="1" ht="13.5" thickBot="1">
      <c r="A158" s="10"/>
      <c r="B158" s="10"/>
      <c r="C158" s="17"/>
      <c r="D158" s="17"/>
      <c r="E158" s="17"/>
      <c r="F158" s="17"/>
      <c r="G158" s="17"/>
      <c r="H158" s="9"/>
      <c r="I158" s="17"/>
      <c r="J158" s="17"/>
      <c r="K158" s="17"/>
      <c r="L158" s="17"/>
      <c r="M158" s="17"/>
    </row>
    <row r="159" spans="1:13" s="1" customFormat="1" ht="15.75" customHeight="1" thickTop="1">
      <c r="A159" s="16">
        <v>14</v>
      </c>
      <c r="B159" s="16" t="str">
        <f>'[1]Master List'!B15</f>
        <v>Sara Mellen</v>
      </c>
      <c r="C159" s="23" t="s">
        <v>15</v>
      </c>
      <c r="D159" s="23"/>
      <c r="E159" s="23"/>
      <c r="F159" s="23"/>
      <c r="G159" s="23"/>
      <c r="H159" s="14"/>
      <c r="I159" s="6" t="s">
        <v>14</v>
      </c>
      <c r="J159" s="6"/>
      <c r="K159" s="6"/>
      <c r="L159" s="6"/>
      <c r="M159" s="6"/>
    </row>
    <row r="160" spans="1:13" s="1" customFormat="1" ht="12.75">
      <c r="A160" s="12"/>
      <c r="B160" s="12"/>
      <c r="C160" s="22"/>
      <c r="D160" s="22"/>
      <c r="E160" s="22"/>
      <c r="F160" s="22"/>
      <c r="G160" s="22"/>
      <c r="H160" s="2"/>
      <c r="I160" s="4"/>
      <c r="J160" s="4"/>
      <c r="K160" s="4"/>
      <c r="L160" s="4"/>
      <c r="M160" s="4"/>
    </row>
    <row r="161" spans="1:13" s="1" customFormat="1" ht="12.75">
      <c r="A161" s="12"/>
      <c r="B161" s="12"/>
      <c r="C161" s="22"/>
      <c r="D161" s="22"/>
      <c r="E161" s="22"/>
      <c r="F161" s="22"/>
      <c r="G161" s="22"/>
      <c r="H161" s="2"/>
      <c r="I161" s="4"/>
      <c r="J161" s="4"/>
      <c r="K161" s="4"/>
      <c r="L161" s="4"/>
      <c r="M161" s="4"/>
    </row>
    <row r="162" spans="1:13" s="1" customFormat="1" ht="12.75">
      <c r="A162" s="12"/>
      <c r="B162" s="12"/>
      <c r="C162" s="22"/>
      <c r="D162" s="22"/>
      <c r="E162" s="22"/>
      <c r="F162" s="22"/>
      <c r="G162" s="22"/>
      <c r="H162" s="2"/>
      <c r="I162" s="4"/>
      <c r="J162" s="4"/>
      <c r="K162" s="4"/>
      <c r="L162" s="4"/>
      <c r="M162" s="4"/>
    </row>
    <row r="163" spans="1:13" s="1" customFormat="1" ht="12.75">
      <c r="A163" s="12"/>
      <c r="B163" s="12"/>
      <c r="C163" s="22"/>
      <c r="D163" s="22"/>
      <c r="E163" s="22"/>
      <c r="F163" s="22"/>
      <c r="G163" s="22"/>
      <c r="H163" s="2"/>
      <c r="I163" s="4"/>
      <c r="J163" s="4"/>
      <c r="K163" s="4"/>
      <c r="L163" s="4"/>
      <c r="M163" s="4"/>
    </row>
    <row r="164" spans="1:13" s="1" customFormat="1" ht="12.75">
      <c r="A164" s="12"/>
      <c r="B164" s="12"/>
      <c r="C164" s="22"/>
      <c r="D164" s="22"/>
      <c r="E164" s="22"/>
      <c r="F164" s="22"/>
      <c r="G164" s="22"/>
      <c r="H164" s="2"/>
      <c r="I164" s="12"/>
      <c r="J164" s="12"/>
      <c r="K164" s="12"/>
      <c r="L164" s="12"/>
      <c r="M164" s="12"/>
    </row>
    <row r="165" spans="1:13" s="1" customFormat="1" ht="12.75">
      <c r="A165" s="12"/>
      <c r="B165" s="12"/>
      <c r="C165" s="22"/>
      <c r="D165" s="22"/>
      <c r="E165" s="22"/>
      <c r="F165" s="22"/>
      <c r="G165" s="22"/>
      <c r="H165" s="2"/>
      <c r="I165" s="12"/>
      <c r="J165" s="12"/>
      <c r="K165" s="12"/>
      <c r="L165" s="12"/>
      <c r="M165" s="12"/>
    </row>
    <row r="166" spans="1:13" s="1" customFormat="1" ht="12.75">
      <c r="A166" s="12"/>
      <c r="B166" s="12"/>
      <c r="C166" s="22"/>
      <c r="D166" s="22"/>
      <c r="E166" s="22"/>
      <c r="F166" s="22"/>
      <c r="G166" s="22"/>
      <c r="H166" s="2"/>
      <c r="I166" s="12"/>
      <c r="J166" s="12"/>
      <c r="K166" s="12"/>
      <c r="L166" s="12"/>
      <c r="M166" s="12"/>
    </row>
    <row r="167" spans="1:13" s="1" customFormat="1" ht="12.75">
      <c r="A167" s="12"/>
      <c r="B167" s="12"/>
      <c r="C167" s="22"/>
      <c r="D167" s="22"/>
      <c r="E167" s="22"/>
      <c r="F167" s="22"/>
      <c r="G167" s="22"/>
      <c r="H167" s="2"/>
      <c r="I167" s="12"/>
      <c r="J167" s="12"/>
      <c r="K167" s="12"/>
      <c r="L167" s="12"/>
      <c r="M167" s="12"/>
    </row>
    <row r="168" spans="1:13" s="1" customFormat="1" ht="12.75">
      <c r="A168" s="12"/>
      <c r="B168" s="12"/>
      <c r="C168" s="22"/>
      <c r="D168" s="22"/>
      <c r="E168" s="22"/>
      <c r="F168" s="22"/>
      <c r="G168" s="22"/>
      <c r="H168" s="2"/>
      <c r="I168" s="12"/>
      <c r="J168" s="12"/>
      <c r="K168" s="12"/>
      <c r="L168" s="12"/>
      <c r="M168" s="12"/>
    </row>
    <row r="169" spans="1:13" s="1" customFormat="1" ht="13.5" thickBot="1">
      <c r="A169" s="10"/>
      <c r="B169" s="10"/>
      <c r="C169" s="21"/>
      <c r="D169" s="21"/>
      <c r="E169" s="21"/>
      <c r="F169" s="21"/>
      <c r="G169" s="21"/>
      <c r="H169" s="9"/>
      <c r="I169" s="10"/>
      <c r="J169" s="10"/>
      <c r="K169" s="10"/>
      <c r="L169" s="10"/>
      <c r="M169" s="10"/>
    </row>
    <row r="170" spans="1:13" s="1" customFormat="1" ht="39.75" customHeight="1" thickTop="1">
      <c r="A170" s="20">
        <v>15</v>
      </c>
      <c r="B170" s="18" t="str">
        <f>'[1]Master List'!B16</f>
        <v>Diana Allen, Director of Stonetree Congregational Resources</v>
      </c>
      <c r="C170" s="6" t="s">
        <v>13</v>
      </c>
      <c r="D170" s="6"/>
      <c r="E170" s="6"/>
      <c r="F170" s="6"/>
      <c r="G170" s="6"/>
      <c r="H170" s="14"/>
      <c r="I170" s="6" t="s">
        <v>12</v>
      </c>
      <c r="J170" s="6"/>
      <c r="K170" s="6"/>
      <c r="L170" s="6"/>
      <c r="M170" s="6"/>
    </row>
    <row r="171" spans="1:13" s="1" customFormat="1" ht="12.75">
      <c r="A171" s="12"/>
      <c r="B171" s="12"/>
      <c r="C171" s="4"/>
      <c r="D171" s="4"/>
      <c r="E171" s="4"/>
      <c r="F171" s="4"/>
      <c r="G171" s="4"/>
      <c r="H171" s="2"/>
      <c r="I171" s="4"/>
      <c r="J171" s="4"/>
      <c r="K171" s="4"/>
      <c r="L171" s="4"/>
      <c r="M171" s="4"/>
    </row>
    <row r="172" spans="1:13" s="1" customFormat="1" ht="12.75">
      <c r="A172" s="12"/>
      <c r="B172" s="12"/>
      <c r="C172" s="4"/>
      <c r="D172" s="4"/>
      <c r="E172" s="4"/>
      <c r="F172" s="4"/>
      <c r="G172" s="4"/>
      <c r="H172" s="2"/>
      <c r="I172" s="4"/>
      <c r="J172" s="4"/>
      <c r="K172" s="4"/>
      <c r="L172" s="4"/>
      <c r="M172" s="4"/>
    </row>
    <row r="173" spans="1:13" s="1" customFormat="1" ht="12.75">
      <c r="A173" s="12"/>
      <c r="B173" s="12"/>
      <c r="C173" s="4"/>
      <c r="D173" s="4"/>
      <c r="E173" s="4"/>
      <c r="F173" s="4"/>
      <c r="G173" s="4"/>
      <c r="H173" s="2"/>
      <c r="I173" s="12"/>
      <c r="J173" s="12"/>
      <c r="K173" s="12"/>
      <c r="L173" s="12"/>
      <c r="M173" s="12"/>
    </row>
    <row r="174" spans="1:13" s="1" customFormat="1" ht="12.75">
      <c r="A174" s="12"/>
      <c r="B174" s="12"/>
      <c r="C174" s="4"/>
      <c r="D174" s="4"/>
      <c r="E174" s="4"/>
      <c r="F174" s="4"/>
      <c r="G174" s="4"/>
      <c r="H174" s="2"/>
      <c r="I174" s="12"/>
      <c r="J174" s="12"/>
      <c r="K174" s="12"/>
      <c r="L174" s="12"/>
      <c r="M174" s="12"/>
    </row>
    <row r="175" spans="1:13" s="1" customFormat="1" ht="12.75">
      <c r="A175" s="12"/>
      <c r="B175" s="12"/>
      <c r="C175" s="4"/>
      <c r="D175" s="4"/>
      <c r="E175" s="4"/>
      <c r="F175" s="4"/>
      <c r="G175" s="4"/>
      <c r="H175" s="2"/>
      <c r="I175" s="12"/>
      <c r="J175" s="12"/>
      <c r="K175" s="12"/>
      <c r="L175" s="12"/>
      <c r="M175" s="12"/>
    </row>
    <row r="176" spans="1:13" s="1" customFormat="1" ht="12.75">
      <c r="A176" s="12"/>
      <c r="B176" s="12"/>
      <c r="C176" s="4"/>
      <c r="D176" s="4"/>
      <c r="E176" s="4"/>
      <c r="F176" s="4"/>
      <c r="G176" s="4"/>
      <c r="H176" s="2"/>
      <c r="I176" s="12"/>
      <c r="J176" s="12"/>
      <c r="K176" s="12"/>
      <c r="L176" s="12"/>
      <c r="M176" s="12"/>
    </row>
    <row r="177" spans="1:13" s="1" customFormat="1" ht="12.75">
      <c r="A177" s="12"/>
      <c r="B177" s="12"/>
      <c r="C177" s="4"/>
      <c r="D177" s="4"/>
      <c r="E177" s="4"/>
      <c r="F177" s="4"/>
      <c r="G177" s="4"/>
      <c r="H177" s="2"/>
      <c r="I177" s="12"/>
      <c r="J177" s="12"/>
      <c r="K177" s="12"/>
      <c r="L177" s="12"/>
      <c r="M177" s="12"/>
    </row>
    <row r="178" spans="1:13" s="1" customFormat="1" ht="12.75">
      <c r="A178" s="12"/>
      <c r="B178" s="12"/>
      <c r="C178" s="4"/>
      <c r="D178" s="4"/>
      <c r="E178" s="4"/>
      <c r="F178" s="4"/>
      <c r="G178" s="4"/>
      <c r="H178" s="2"/>
      <c r="I178" s="12"/>
      <c r="J178" s="12"/>
      <c r="K178" s="12"/>
      <c r="L178" s="12"/>
      <c r="M178" s="12"/>
    </row>
    <row r="179" spans="1:13" s="1" customFormat="1" ht="12.75">
      <c r="A179" s="12"/>
      <c r="B179" s="12"/>
      <c r="C179" s="4"/>
      <c r="D179" s="4"/>
      <c r="E179" s="4"/>
      <c r="F179" s="4"/>
      <c r="G179" s="4"/>
      <c r="H179" s="2"/>
      <c r="I179" s="12"/>
      <c r="J179" s="12"/>
      <c r="K179" s="12"/>
      <c r="L179" s="12"/>
      <c r="M179" s="12"/>
    </row>
    <row r="180" spans="1:13" s="1" customFormat="1" ht="12.75">
      <c r="A180" s="12"/>
      <c r="B180" s="12"/>
      <c r="C180" s="4"/>
      <c r="D180" s="4"/>
      <c r="E180" s="4"/>
      <c r="F180" s="4"/>
      <c r="G180" s="4"/>
      <c r="H180" s="2"/>
      <c r="I180" s="12"/>
      <c r="J180" s="12"/>
      <c r="K180" s="12"/>
      <c r="L180" s="12"/>
      <c r="M180" s="12"/>
    </row>
    <row r="181" spans="1:13" s="1" customFormat="1" ht="12.75">
      <c r="A181" s="12"/>
      <c r="B181" s="12"/>
      <c r="C181" s="4"/>
      <c r="D181" s="4"/>
      <c r="E181" s="4"/>
      <c r="F181" s="4"/>
      <c r="G181" s="4"/>
      <c r="H181" s="2"/>
      <c r="I181" s="12"/>
      <c r="J181" s="12"/>
      <c r="K181" s="12"/>
      <c r="L181" s="12"/>
      <c r="M181" s="12"/>
    </row>
    <row r="182" spans="1:13" s="1" customFormat="1" ht="13.5" thickBot="1">
      <c r="A182" s="10"/>
      <c r="B182" s="10"/>
      <c r="C182" s="17"/>
      <c r="D182" s="17"/>
      <c r="E182" s="17"/>
      <c r="F182" s="17"/>
      <c r="G182" s="17"/>
      <c r="H182" s="9"/>
      <c r="I182" s="10"/>
      <c r="J182" s="10"/>
      <c r="K182" s="10"/>
      <c r="L182" s="10"/>
      <c r="M182" s="10"/>
    </row>
    <row r="183" spans="1:13" s="1" customFormat="1" ht="15.75" customHeight="1" thickTop="1">
      <c r="A183" s="16">
        <v>16</v>
      </c>
      <c r="B183" s="16" t="str">
        <f>'[1]Master List'!B17</f>
        <v>John Blevins, UUA Trustee</v>
      </c>
      <c r="C183" s="6" t="s">
        <v>11</v>
      </c>
      <c r="D183" s="6"/>
      <c r="E183" s="6"/>
      <c r="F183" s="6"/>
      <c r="G183" s="6"/>
      <c r="H183" s="14"/>
      <c r="I183" s="6" t="s">
        <v>10</v>
      </c>
      <c r="J183" s="6"/>
      <c r="K183" s="6"/>
      <c r="L183" s="6"/>
      <c r="M183" s="6"/>
    </row>
    <row r="184" spans="1:13" s="1" customFormat="1" ht="12.75">
      <c r="A184" s="12"/>
      <c r="B184" s="12"/>
      <c r="C184" s="4"/>
      <c r="D184" s="4"/>
      <c r="E184" s="4"/>
      <c r="F184" s="4"/>
      <c r="G184" s="4"/>
      <c r="H184" s="2"/>
      <c r="I184" s="4"/>
      <c r="J184" s="4"/>
      <c r="K184" s="4"/>
      <c r="L184" s="4"/>
      <c r="M184" s="4"/>
    </row>
    <row r="185" spans="1:13" s="1" customFormat="1" ht="12.75">
      <c r="A185" s="12"/>
      <c r="B185" s="12"/>
      <c r="C185" s="4"/>
      <c r="D185" s="4"/>
      <c r="E185" s="4"/>
      <c r="F185" s="4"/>
      <c r="G185" s="4"/>
      <c r="H185" s="2"/>
      <c r="I185" s="4"/>
      <c r="J185" s="4"/>
      <c r="K185" s="4"/>
      <c r="L185" s="4"/>
      <c r="M185" s="4"/>
    </row>
    <row r="186" spans="1:13" s="1" customFormat="1" ht="12.75">
      <c r="A186" s="12"/>
      <c r="B186" s="12"/>
      <c r="C186" s="4"/>
      <c r="D186" s="4"/>
      <c r="E186" s="4"/>
      <c r="F186" s="4"/>
      <c r="G186" s="4"/>
      <c r="H186" s="2"/>
      <c r="I186" s="4"/>
      <c r="J186" s="4"/>
      <c r="K186" s="4"/>
      <c r="L186" s="4"/>
      <c r="M186" s="4"/>
    </row>
    <row r="187" spans="1:13" s="1" customFormat="1" ht="13.5" thickBot="1">
      <c r="A187" s="10"/>
      <c r="B187" s="10"/>
      <c r="C187" s="17"/>
      <c r="D187" s="17"/>
      <c r="E187" s="17"/>
      <c r="F187" s="17"/>
      <c r="G187" s="17"/>
      <c r="H187" s="9"/>
      <c r="I187" s="10"/>
      <c r="J187" s="10"/>
      <c r="K187" s="10"/>
      <c r="L187" s="10"/>
      <c r="M187" s="10"/>
    </row>
    <row r="188" spans="1:13" s="1" customFormat="1" ht="18.75" customHeight="1" thickTop="1">
      <c r="A188" s="1">
        <v>17</v>
      </c>
      <c r="B188" s="1" t="str">
        <f>'[1]Master List'!Text5</f>
        <v>Hal Bertilson</v>
      </c>
      <c r="C188" s="6" t="s">
        <v>9</v>
      </c>
      <c r="D188" s="6"/>
      <c r="E188" s="6"/>
      <c r="F188" s="6"/>
      <c r="G188" s="6"/>
      <c r="H188" s="7"/>
      <c r="I188" s="6" t="s">
        <v>8</v>
      </c>
      <c r="J188" s="6"/>
      <c r="K188" s="6"/>
      <c r="L188" s="6"/>
      <c r="M188" s="6"/>
    </row>
    <row r="189" spans="1:13" s="1" customFormat="1" ht="12.75">
      <c r="C189" s="5"/>
      <c r="D189" s="5"/>
      <c r="E189" s="5"/>
      <c r="F189" s="5"/>
      <c r="G189" s="5"/>
      <c r="H189" s="2"/>
      <c r="I189" s="5"/>
      <c r="J189" s="5"/>
      <c r="K189" s="5"/>
      <c r="L189" s="5"/>
      <c r="M189" s="5"/>
    </row>
    <row r="190" spans="1:13" s="1" customFormat="1" ht="12.75">
      <c r="C190" s="5"/>
      <c r="D190" s="5"/>
      <c r="E190" s="5"/>
      <c r="F190" s="5"/>
      <c r="G190" s="5"/>
      <c r="H190" s="2"/>
      <c r="I190" s="5"/>
      <c r="J190" s="5"/>
      <c r="K190" s="5"/>
      <c r="L190" s="5"/>
      <c r="M190" s="5"/>
    </row>
    <row r="191" spans="1:13" s="1" customFormat="1" ht="12.75">
      <c r="C191" s="5"/>
      <c r="D191" s="5"/>
      <c r="E191" s="5"/>
      <c r="F191" s="5"/>
      <c r="G191" s="5"/>
      <c r="H191" s="2"/>
      <c r="I191" s="5"/>
      <c r="J191" s="5"/>
      <c r="K191" s="5"/>
      <c r="L191" s="5"/>
      <c r="M191" s="5"/>
    </row>
    <row r="192" spans="1:13" s="1" customFormat="1" ht="12.75">
      <c r="C192" s="5"/>
      <c r="D192" s="5"/>
      <c r="E192" s="5"/>
      <c r="F192" s="5"/>
      <c r="G192" s="5"/>
      <c r="H192" s="2"/>
      <c r="I192" s="5"/>
      <c r="J192" s="5"/>
      <c r="K192" s="5"/>
      <c r="L192" s="5"/>
      <c r="M192" s="5"/>
    </row>
    <row r="193" spans="1:13" s="1" customFormat="1" ht="12.75">
      <c r="C193" s="5"/>
      <c r="D193" s="5"/>
      <c r="E193" s="5"/>
      <c r="F193" s="5"/>
      <c r="G193" s="5"/>
      <c r="H193" s="2"/>
      <c r="I193" s="5"/>
      <c r="J193" s="5"/>
      <c r="K193" s="5"/>
      <c r="L193" s="5"/>
      <c r="M193" s="5"/>
    </row>
    <row r="194" spans="1:13" s="1" customFormat="1" ht="12.75">
      <c r="C194" s="5"/>
      <c r="D194" s="5"/>
      <c r="E194" s="5"/>
      <c r="F194" s="5"/>
      <c r="G194" s="5"/>
      <c r="H194" s="2"/>
      <c r="I194" s="5"/>
      <c r="J194" s="5"/>
      <c r="K194" s="5"/>
      <c r="L194" s="5"/>
      <c r="M194" s="5"/>
    </row>
    <row r="195" spans="1:13" s="1" customFormat="1" ht="12.75">
      <c r="C195" s="5"/>
      <c r="D195" s="5"/>
      <c r="E195" s="5"/>
      <c r="F195" s="5"/>
      <c r="G195" s="5"/>
      <c r="H195" s="2"/>
      <c r="I195" s="5"/>
      <c r="J195" s="5"/>
      <c r="K195" s="5"/>
      <c r="L195" s="5"/>
      <c r="M195" s="5"/>
    </row>
    <row r="196" spans="1:13" s="1" customFormat="1" ht="12.75">
      <c r="C196" s="5"/>
      <c r="D196" s="5"/>
      <c r="E196" s="5"/>
      <c r="F196" s="5"/>
      <c r="G196" s="5"/>
      <c r="H196" s="2"/>
      <c r="I196" s="5"/>
      <c r="J196" s="5"/>
      <c r="K196" s="5"/>
      <c r="L196" s="5"/>
      <c r="M196" s="5"/>
    </row>
    <row r="197" spans="1:13" s="1" customFormat="1" ht="12.75">
      <c r="C197" s="5"/>
      <c r="D197" s="5"/>
      <c r="E197" s="5"/>
      <c r="F197" s="5"/>
      <c r="G197" s="5"/>
      <c r="H197" s="2"/>
      <c r="I197" s="5"/>
      <c r="J197" s="5"/>
      <c r="K197" s="5"/>
      <c r="L197" s="5"/>
      <c r="M197" s="5"/>
    </row>
    <row r="198" spans="1:13" s="1" customFormat="1" ht="12.75">
      <c r="C198" s="5"/>
      <c r="D198" s="5"/>
      <c r="E198" s="5"/>
      <c r="F198" s="5"/>
      <c r="G198" s="5"/>
      <c r="H198" s="2"/>
      <c r="I198" s="5"/>
      <c r="J198" s="5"/>
      <c r="K198" s="5"/>
      <c r="L198" s="5"/>
      <c r="M198" s="5"/>
    </row>
    <row r="199" spans="1:13" s="1" customFormat="1" ht="12.75">
      <c r="C199" s="5"/>
      <c r="D199" s="5"/>
      <c r="E199" s="5"/>
      <c r="F199" s="5"/>
      <c r="G199" s="5"/>
      <c r="H199" s="2"/>
      <c r="I199" s="5"/>
      <c r="J199" s="5"/>
      <c r="K199" s="5"/>
      <c r="L199" s="5"/>
      <c r="M199" s="5"/>
    </row>
    <row r="200" spans="1:13" s="1" customFormat="1" ht="12.75">
      <c r="C200" s="5"/>
      <c r="D200" s="5"/>
      <c r="E200" s="5"/>
      <c r="F200" s="5"/>
      <c r="G200" s="5"/>
      <c r="H200" s="2"/>
      <c r="I200" s="5"/>
      <c r="J200" s="5"/>
      <c r="K200" s="5"/>
      <c r="L200" s="5"/>
      <c r="M200" s="5"/>
    </row>
    <row r="201" spans="1:13" s="1" customFormat="1" ht="12.75">
      <c r="C201" s="5"/>
      <c r="D201" s="5"/>
      <c r="E201" s="5"/>
      <c r="F201" s="5"/>
      <c r="G201" s="5"/>
      <c r="H201" s="2"/>
    </row>
    <row r="202" spans="1:13" s="1" customFormat="1" ht="12.75">
      <c r="C202" s="5"/>
      <c r="D202" s="5"/>
      <c r="E202" s="5"/>
      <c r="F202" s="5"/>
      <c r="G202" s="5"/>
      <c r="H202" s="2"/>
    </row>
    <row r="203" spans="1:13" s="1" customFormat="1" ht="12.75">
      <c r="C203" s="5"/>
      <c r="D203" s="5"/>
      <c r="E203" s="5"/>
      <c r="F203" s="5"/>
      <c r="G203" s="5"/>
      <c r="H203" s="2"/>
    </row>
    <row r="204" spans="1:13" s="1" customFormat="1" ht="12.75">
      <c r="C204" s="5"/>
      <c r="D204" s="5"/>
      <c r="E204" s="5"/>
      <c r="F204" s="5"/>
      <c r="G204" s="5"/>
      <c r="H204" s="2"/>
    </row>
    <row r="205" spans="1:13" s="1" customFormat="1" ht="12.75">
      <c r="C205" s="5"/>
      <c r="D205" s="5"/>
      <c r="E205" s="5"/>
      <c r="F205" s="5"/>
      <c r="G205" s="5"/>
      <c r="H205" s="2"/>
    </row>
    <row r="206" spans="1:13" s="1" customFormat="1" ht="18" customHeight="1">
      <c r="A206" s="12"/>
      <c r="B206" s="12"/>
      <c r="C206" s="4" t="s">
        <v>7</v>
      </c>
      <c r="D206" s="4"/>
      <c r="E206" s="4"/>
      <c r="F206" s="4"/>
      <c r="G206" s="4"/>
      <c r="H206" s="2"/>
      <c r="I206" s="12"/>
      <c r="J206" s="12"/>
      <c r="K206" s="12"/>
      <c r="L206" s="12"/>
      <c r="M206" s="12"/>
    </row>
    <row r="207" spans="1:13" s="1" customFormat="1" ht="12.75">
      <c r="A207" s="12"/>
      <c r="B207" s="12"/>
      <c r="C207" s="4"/>
      <c r="D207" s="4"/>
      <c r="E207" s="4"/>
      <c r="F207" s="4"/>
      <c r="G207" s="4"/>
      <c r="H207" s="2"/>
      <c r="I207" s="12"/>
      <c r="J207" s="12"/>
      <c r="K207" s="12"/>
      <c r="L207" s="12"/>
      <c r="M207" s="12"/>
    </row>
    <row r="208" spans="1:13" s="1" customFormat="1" ht="12.75">
      <c r="A208" s="12"/>
      <c r="B208" s="12"/>
      <c r="C208" s="4"/>
      <c r="D208" s="4"/>
      <c r="E208" s="4"/>
      <c r="F208" s="4"/>
      <c r="G208" s="4"/>
      <c r="H208" s="2"/>
      <c r="I208" s="12"/>
      <c r="J208" s="12"/>
      <c r="K208" s="12"/>
      <c r="L208" s="12"/>
      <c r="M208" s="12"/>
    </row>
    <row r="209" spans="1:13" s="1" customFormat="1" ht="12.75">
      <c r="A209" s="12"/>
      <c r="B209" s="12"/>
      <c r="C209" s="4"/>
      <c r="D209" s="4"/>
      <c r="E209" s="4"/>
      <c r="F209" s="4"/>
      <c r="G209" s="4"/>
      <c r="H209" s="2"/>
      <c r="I209" s="12"/>
      <c r="J209" s="12"/>
      <c r="K209" s="12"/>
      <c r="L209" s="12"/>
      <c r="M209" s="12"/>
    </row>
    <row r="210" spans="1:13" s="1" customFormat="1" ht="12.75">
      <c r="A210" s="12"/>
      <c r="B210" s="12"/>
      <c r="C210" s="4"/>
      <c r="D210" s="4"/>
      <c r="E210" s="4"/>
      <c r="F210" s="4"/>
      <c r="G210" s="4"/>
      <c r="H210" s="2"/>
      <c r="I210" s="12"/>
      <c r="J210" s="12"/>
      <c r="K210" s="12"/>
      <c r="L210" s="12"/>
      <c r="M210" s="12"/>
    </row>
    <row r="211" spans="1:13" s="1" customFormat="1" ht="12.75">
      <c r="A211" s="12"/>
      <c r="B211" s="12"/>
      <c r="C211" s="4"/>
      <c r="D211" s="4"/>
      <c r="E211" s="4"/>
      <c r="F211" s="4"/>
      <c r="G211" s="4"/>
      <c r="H211" s="2"/>
      <c r="I211" s="12"/>
      <c r="J211" s="12"/>
      <c r="K211" s="12"/>
      <c r="L211" s="12"/>
      <c r="M211" s="12"/>
    </row>
    <row r="212" spans="1:13" s="1" customFormat="1" ht="12.75">
      <c r="A212" s="12"/>
      <c r="B212" s="12"/>
      <c r="C212" s="4"/>
      <c r="D212" s="4"/>
      <c r="E212" s="4"/>
      <c r="F212" s="4"/>
      <c r="G212" s="4"/>
      <c r="H212" s="2"/>
      <c r="I212" s="12"/>
      <c r="J212" s="12"/>
      <c r="K212" s="12"/>
      <c r="L212" s="12"/>
      <c r="M212" s="12"/>
    </row>
    <row r="213" spans="1:13" s="1" customFormat="1" ht="12.75">
      <c r="A213" s="12"/>
      <c r="B213" s="12"/>
      <c r="C213" s="4"/>
      <c r="D213" s="4"/>
      <c r="E213" s="4"/>
      <c r="F213" s="4"/>
      <c r="G213" s="4"/>
      <c r="H213" s="2"/>
      <c r="I213" s="12"/>
      <c r="J213" s="12"/>
      <c r="K213" s="12"/>
      <c r="L213" s="12"/>
      <c r="M213" s="12"/>
    </row>
    <row r="214" spans="1:13" s="1" customFormat="1" ht="12.75">
      <c r="A214" s="12"/>
      <c r="B214" s="12"/>
      <c r="C214" s="4"/>
      <c r="D214" s="4"/>
      <c r="E214" s="4"/>
      <c r="F214" s="4"/>
      <c r="G214" s="4"/>
      <c r="H214" s="2"/>
      <c r="I214" s="12"/>
      <c r="J214" s="12"/>
      <c r="K214" s="12"/>
      <c r="L214" s="12"/>
      <c r="M214" s="12"/>
    </row>
    <row r="215" spans="1:13" s="1" customFormat="1" ht="12.75">
      <c r="A215" s="12"/>
      <c r="B215" s="12"/>
      <c r="C215" s="4"/>
      <c r="D215" s="4"/>
      <c r="E215" s="4"/>
      <c r="F215" s="4"/>
      <c r="G215" s="4"/>
      <c r="H215" s="2"/>
      <c r="I215" s="12"/>
      <c r="J215" s="12"/>
      <c r="K215" s="12"/>
      <c r="L215" s="12"/>
      <c r="M215" s="12"/>
    </row>
    <row r="216" spans="1:13" s="1" customFormat="1" ht="12.75">
      <c r="A216" s="12"/>
      <c r="B216" s="12"/>
      <c r="C216" s="4"/>
      <c r="D216" s="4"/>
      <c r="E216" s="4"/>
      <c r="F216" s="4"/>
      <c r="G216" s="4"/>
      <c r="H216" s="2"/>
      <c r="I216" s="12"/>
      <c r="J216" s="12"/>
      <c r="K216" s="12"/>
      <c r="L216" s="12"/>
      <c r="M216" s="12"/>
    </row>
    <row r="217" spans="1:13" s="1" customFormat="1" ht="12.75">
      <c r="A217" s="12"/>
      <c r="B217" s="12"/>
      <c r="C217" s="4"/>
      <c r="D217" s="4"/>
      <c r="E217" s="4"/>
      <c r="F217" s="4"/>
      <c r="G217" s="4"/>
      <c r="H217" s="2"/>
      <c r="I217" s="12"/>
      <c r="J217" s="12"/>
      <c r="K217" s="12"/>
      <c r="L217" s="12"/>
      <c r="M217" s="12"/>
    </row>
    <row r="218" spans="1:13" s="1" customFormat="1" ht="12.75">
      <c r="A218" s="12"/>
      <c r="B218" s="12"/>
      <c r="C218" s="4"/>
      <c r="D218" s="4"/>
      <c r="E218" s="4"/>
      <c r="F218" s="4"/>
      <c r="G218" s="4"/>
      <c r="H218" s="2"/>
      <c r="I218" s="12"/>
      <c r="J218" s="12"/>
      <c r="K218" s="12"/>
      <c r="L218" s="12"/>
      <c r="M218" s="12"/>
    </row>
    <row r="219" spans="1:13" s="1" customFormat="1" ht="12.75">
      <c r="A219" s="12"/>
      <c r="B219" s="12"/>
      <c r="C219" s="4"/>
      <c r="D219" s="4"/>
      <c r="E219" s="4"/>
      <c r="F219" s="4"/>
      <c r="G219" s="4"/>
      <c r="H219" s="2"/>
      <c r="I219" s="12"/>
      <c r="J219" s="12"/>
      <c r="K219" s="12"/>
      <c r="L219" s="12"/>
      <c r="M219" s="12"/>
    </row>
    <row r="220" spans="1:13" s="1" customFormat="1" ht="12.75">
      <c r="A220" s="12"/>
      <c r="B220" s="12"/>
      <c r="C220" s="4"/>
      <c r="D220" s="4"/>
      <c r="E220" s="4"/>
      <c r="F220" s="4"/>
      <c r="G220" s="4"/>
      <c r="H220" s="2"/>
      <c r="I220" s="12"/>
      <c r="J220" s="12"/>
      <c r="K220" s="12"/>
      <c r="L220" s="12"/>
      <c r="M220" s="12"/>
    </row>
    <row r="221" spans="1:13" s="1" customFormat="1" ht="13.5" thickBot="1">
      <c r="A221" s="10"/>
      <c r="B221" s="10"/>
      <c r="C221" s="17"/>
      <c r="D221" s="17"/>
      <c r="E221" s="17"/>
      <c r="F221" s="17"/>
      <c r="G221" s="17"/>
      <c r="H221" s="9"/>
      <c r="I221" s="10"/>
      <c r="J221" s="10"/>
      <c r="K221" s="10"/>
      <c r="L221" s="10"/>
      <c r="M221" s="10"/>
    </row>
    <row r="222" spans="1:13" s="1" customFormat="1" ht="32.25" customHeight="1" thickTop="1">
      <c r="A222" s="19">
        <v>18</v>
      </c>
      <c r="B222" s="18" t="str">
        <f>'[1]Master List'!B19</f>
        <v>Maddie Hite Youth, Adult Sponsor is Laura Smidzik</v>
      </c>
      <c r="C222" s="6" t="s">
        <v>6</v>
      </c>
      <c r="D222" s="6"/>
      <c r="E222" s="6"/>
      <c r="F222" s="6"/>
      <c r="G222" s="6"/>
      <c r="H222" s="14"/>
      <c r="I222" s="13" t="s">
        <v>5</v>
      </c>
      <c r="J222" s="13"/>
      <c r="K222" s="13"/>
      <c r="L222" s="13"/>
      <c r="M222" s="13"/>
    </row>
    <row r="223" spans="1:13" s="1" customFormat="1" ht="12.75">
      <c r="A223" s="12"/>
      <c r="B223" s="12"/>
      <c r="C223" s="4"/>
      <c r="D223" s="4"/>
      <c r="E223" s="4"/>
      <c r="F223" s="4"/>
      <c r="G223" s="4"/>
      <c r="H223" s="2"/>
      <c r="I223" s="11"/>
      <c r="J223" s="11"/>
      <c r="K223" s="11"/>
      <c r="L223" s="11"/>
      <c r="M223" s="11"/>
    </row>
    <row r="224" spans="1:13" s="1" customFormat="1" ht="12.75">
      <c r="A224" s="12"/>
      <c r="B224" s="12"/>
      <c r="C224" s="4"/>
      <c r="D224" s="4"/>
      <c r="E224" s="4"/>
      <c r="F224" s="4"/>
      <c r="G224" s="4"/>
      <c r="H224" s="2"/>
      <c r="I224" s="11"/>
      <c r="J224" s="11"/>
      <c r="K224" s="11"/>
      <c r="L224" s="11"/>
      <c r="M224" s="11"/>
    </row>
    <row r="225" spans="1:13" s="1" customFormat="1" ht="12.75">
      <c r="A225" s="12"/>
      <c r="B225" s="12"/>
      <c r="C225" s="4"/>
      <c r="D225" s="4"/>
      <c r="E225" s="4"/>
      <c r="F225" s="4"/>
      <c r="G225" s="4"/>
      <c r="H225" s="2"/>
      <c r="I225" s="11"/>
      <c r="J225" s="11"/>
      <c r="K225" s="11"/>
      <c r="L225" s="11"/>
      <c r="M225" s="11"/>
    </row>
    <row r="226" spans="1:13" s="1" customFormat="1" ht="12.75">
      <c r="A226" s="12"/>
      <c r="B226" s="12"/>
      <c r="C226" s="4"/>
      <c r="D226" s="4"/>
      <c r="E226" s="4"/>
      <c r="F226" s="4"/>
      <c r="G226" s="4"/>
      <c r="H226" s="2"/>
      <c r="I226" s="11"/>
      <c r="J226" s="11"/>
      <c r="K226" s="11"/>
      <c r="L226" s="11"/>
      <c r="M226" s="11"/>
    </row>
    <row r="227" spans="1:13" s="1" customFormat="1" ht="12.75">
      <c r="A227" s="12"/>
      <c r="B227" s="12"/>
      <c r="C227" s="4"/>
      <c r="D227" s="4"/>
      <c r="E227" s="4"/>
      <c r="F227" s="4"/>
      <c r="G227" s="4"/>
      <c r="H227" s="2"/>
      <c r="I227" s="11"/>
      <c r="J227" s="11"/>
      <c r="K227" s="11"/>
      <c r="L227" s="11"/>
      <c r="M227" s="11"/>
    </row>
    <row r="228" spans="1:13" s="1" customFormat="1" ht="12.75">
      <c r="A228" s="12"/>
      <c r="B228" s="12"/>
      <c r="C228" s="4"/>
      <c r="D228" s="4"/>
      <c r="E228" s="4"/>
      <c r="F228" s="4"/>
      <c r="G228" s="4"/>
      <c r="H228" s="2"/>
      <c r="I228" s="11"/>
      <c r="J228" s="11"/>
      <c r="K228" s="11"/>
      <c r="L228" s="11"/>
      <c r="M228" s="11"/>
    </row>
    <row r="229" spans="1:13" s="1" customFormat="1" ht="12.75">
      <c r="A229" s="12"/>
      <c r="B229" s="12"/>
      <c r="C229" s="4"/>
      <c r="D229" s="4"/>
      <c r="E229" s="4"/>
      <c r="F229" s="4"/>
      <c r="G229" s="4"/>
      <c r="H229" s="2"/>
      <c r="I229" s="11"/>
      <c r="J229" s="11"/>
      <c r="K229" s="11"/>
      <c r="L229" s="11"/>
      <c r="M229" s="11"/>
    </row>
    <row r="230" spans="1:13" s="1" customFormat="1" ht="13.5" thickBot="1">
      <c r="A230" s="10"/>
      <c r="B230" s="10"/>
      <c r="C230" s="17"/>
      <c r="D230" s="17"/>
      <c r="E230" s="17"/>
      <c r="F230" s="17"/>
      <c r="G230" s="17"/>
      <c r="H230" s="9"/>
      <c r="I230" s="8"/>
      <c r="J230" s="8"/>
      <c r="K230" s="8"/>
      <c r="L230" s="8"/>
      <c r="M230" s="8"/>
    </row>
    <row r="231" spans="1:13" s="1" customFormat="1" ht="15.75" customHeight="1" thickTop="1">
      <c r="A231" s="16">
        <v>19</v>
      </c>
      <c r="B231" s="15" t="s">
        <v>4</v>
      </c>
      <c r="C231" s="13" t="s">
        <v>3</v>
      </c>
      <c r="D231" s="13"/>
      <c r="E231" s="13"/>
      <c r="F231" s="13"/>
      <c r="G231" s="13"/>
      <c r="H231" s="14"/>
      <c r="I231" s="13" t="s">
        <v>2</v>
      </c>
      <c r="J231" s="13"/>
      <c r="K231" s="13"/>
      <c r="L231" s="13"/>
      <c r="M231" s="13"/>
    </row>
    <row r="232" spans="1:13" s="1" customFormat="1" ht="12.75">
      <c r="A232" s="12"/>
      <c r="B232" s="12"/>
      <c r="C232" s="11"/>
      <c r="D232" s="11"/>
      <c r="E232" s="11"/>
      <c r="F232" s="11"/>
      <c r="G232" s="11"/>
      <c r="H232" s="2"/>
      <c r="I232" s="11"/>
      <c r="J232" s="11"/>
      <c r="K232" s="11"/>
      <c r="L232" s="11"/>
      <c r="M232" s="11"/>
    </row>
    <row r="233" spans="1:13" s="1" customFormat="1" ht="12.75">
      <c r="A233" s="12"/>
      <c r="B233" s="12"/>
      <c r="C233" s="11"/>
      <c r="D233" s="11"/>
      <c r="E233" s="11"/>
      <c r="F233" s="11"/>
      <c r="G233" s="11"/>
      <c r="H233" s="2"/>
      <c r="I233" s="11"/>
      <c r="J233" s="11"/>
      <c r="K233" s="11"/>
      <c r="L233" s="11"/>
      <c r="M233" s="11"/>
    </row>
    <row r="234" spans="1:13" s="1" customFormat="1" ht="12.75">
      <c r="A234" s="12"/>
      <c r="B234" s="12"/>
      <c r="C234" s="11"/>
      <c r="D234" s="11"/>
      <c r="E234" s="11"/>
      <c r="F234" s="11"/>
      <c r="G234" s="11"/>
      <c r="H234" s="2"/>
      <c r="I234" s="11"/>
      <c r="J234" s="11"/>
      <c r="K234" s="11"/>
      <c r="L234" s="11"/>
      <c r="M234" s="11"/>
    </row>
    <row r="235" spans="1:13" s="1" customFormat="1" ht="12.75">
      <c r="A235" s="12"/>
      <c r="B235" s="12"/>
      <c r="C235" s="11"/>
      <c r="D235" s="11"/>
      <c r="E235" s="11"/>
      <c r="F235" s="11"/>
      <c r="G235" s="11"/>
      <c r="H235" s="2"/>
      <c r="I235" s="11"/>
      <c r="J235" s="11"/>
      <c r="K235" s="11"/>
      <c r="L235" s="11"/>
      <c r="M235" s="11"/>
    </row>
    <row r="236" spans="1:13" s="1" customFormat="1" ht="12.75">
      <c r="A236" s="12"/>
      <c r="B236" s="12"/>
      <c r="C236" s="11"/>
      <c r="D236" s="11"/>
      <c r="E236" s="11"/>
      <c r="F236" s="11"/>
      <c r="G236" s="11"/>
      <c r="H236" s="2"/>
      <c r="I236" s="11"/>
      <c r="J236" s="11"/>
      <c r="K236" s="11"/>
      <c r="L236" s="11"/>
      <c r="M236" s="11"/>
    </row>
    <row r="237" spans="1:13" s="1" customFormat="1" ht="12.75">
      <c r="A237" s="12"/>
      <c r="B237" s="12"/>
      <c r="C237" s="11"/>
      <c r="D237" s="11"/>
      <c r="E237" s="11"/>
      <c r="F237" s="11"/>
      <c r="G237" s="11"/>
      <c r="H237" s="2"/>
      <c r="I237" s="11"/>
      <c r="J237" s="11"/>
      <c r="K237" s="11"/>
      <c r="L237" s="11"/>
      <c r="M237" s="11"/>
    </row>
    <row r="238" spans="1:13" s="1" customFormat="1" ht="12.75">
      <c r="A238" s="12"/>
      <c r="B238" s="12"/>
      <c r="C238" s="11"/>
      <c r="D238" s="11"/>
      <c r="E238" s="11"/>
      <c r="F238" s="11"/>
      <c r="G238" s="11"/>
      <c r="H238" s="2"/>
      <c r="I238" s="11"/>
      <c r="J238" s="11"/>
      <c r="K238" s="11"/>
      <c r="L238" s="11"/>
      <c r="M238" s="11"/>
    </row>
    <row r="239" spans="1:13" s="1" customFormat="1" ht="12.75">
      <c r="A239" s="12"/>
      <c r="B239" s="12"/>
      <c r="C239" s="11"/>
      <c r="D239" s="11"/>
      <c r="E239" s="11"/>
      <c r="F239" s="11"/>
      <c r="G239" s="11"/>
      <c r="H239" s="2"/>
      <c r="I239" s="11"/>
      <c r="J239" s="11"/>
      <c r="K239" s="11"/>
      <c r="L239" s="11"/>
      <c r="M239" s="11"/>
    </row>
    <row r="240" spans="1:13" s="1" customFormat="1" ht="12.75">
      <c r="A240" s="12"/>
      <c r="B240" s="12"/>
      <c r="C240" s="11"/>
      <c r="D240" s="11"/>
      <c r="E240" s="11"/>
      <c r="F240" s="11"/>
      <c r="G240" s="11"/>
      <c r="H240" s="2"/>
      <c r="I240" s="11"/>
      <c r="J240" s="11"/>
      <c r="K240" s="11"/>
      <c r="L240" s="11"/>
      <c r="M240" s="11"/>
    </row>
    <row r="241" spans="1:13" s="1" customFormat="1" ht="12.75">
      <c r="A241" s="12"/>
      <c r="B241" s="12"/>
      <c r="C241" s="12"/>
      <c r="D241" s="12"/>
      <c r="E241" s="12"/>
      <c r="F241" s="12"/>
      <c r="G241" s="12"/>
      <c r="H241" s="2"/>
      <c r="I241" s="11"/>
      <c r="J241" s="11"/>
      <c r="K241" s="11"/>
      <c r="L241" s="11"/>
      <c r="M241" s="11"/>
    </row>
    <row r="242" spans="1:13" s="1" customFormat="1" ht="12.75">
      <c r="A242" s="12"/>
      <c r="B242" s="12"/>
      <c r="C242" s="12"/>
      <c r="D242" s="12"/>
      <c r="E242" s="12"/>
      <c r="F242" s="12"/>
      <c r="G242" s="12"/>
      <c r="H242" s="2"/>
      <c r="I242" s="11"/>
      <c r="J242" s="11"/>
      <c r="K242" s="11"/>
      <c r="L242" s="11"/>
      <c r="M242" s="11"/>
    </row>
    <row r="243" spans="1:13" s="1" customFormat="1" ht="13.5" thickBot="1">
      <c r="A243" s="10"/>
      <c r="B243" s="10"/>
      <c r="C243" s="10"/>
      <c r="D243" s="10"/>
      <c r="E243" s="10"/>
      <c r="F243" s="10"/>
      <c r="G243" s="10"/>
      <c r="H243" s="9"/>
      <c r="I243" s="8"/>
      <c r="J243" s="8"/>
      <c r="K243" s="8"/>
      <c r="L243" s="8"/>
      <c r="M243" s="8"/>
    </row>
    <row r="244" spans="1:13" s="1" customFormat="1" ht="15.75" customHeight="1" thickTop="1">
      <c r="A244" s="1">
        <v>20</v>
      </c>
      <c r="B244" s="1" t="str">
        <f>'[1]Master List'!B21</f>
        <v>Rev Wm L Holden ICSW</v>
      </c>
      <c r="C244" s="6" t="s">
        <v>1</v>
      </c>
      <c r="D244" s="6"/>
      <c r="E244" s="6"/>
      <c r="F244" s="6"/>
      <c r="G244" s="6"/>
      <c r="H244" s="7"/>
      <c r="I244" s="6" t="s">
        <v>0</v>
      </c>
      <c r="J244" s="6"/>
      <c r="K244" s="6"/>
      <c r="L244" s="6"/>
      <c r="M244" s="6"/>
    </row>
    <row r="245" spans="1:13" s="1" customFormat="1" ht="12.75">
      <c r="C245" s="4"/>
      <c r="D245" s="4"/>
      <c r="E245" s="4"/>
      <c r="F245" s="4"/>
      <c r="G245" s="4"/>
      <c r="H245" s="2"/>
      <c r="I245" s="5"/>
      <c r="J245" s="5"/>
      <c r="K245" s="5"/>
      <c r="L245" s="5"/>
      <c r="M245" s="5"/>
    </row>
    <row r="246" spans="1:13" s="1" customFormat="1" ht="12.75">
      <c r="C246" s="4"/>
      <c r="D246" s="4"/>
      <c r="E246" s="4"/>
      <c r="F246" s="4"/>
      <c r="G246" s="4"/>
      <c r="H246" s="2"/>
    </row>
    <row r="247" spans="1:13" s="1" customFormat="1" ht="12.75">
      <c r="C247" s="3"/>
      <c r="D247" s="3"/>
      <c r="E247" s="3"/>
      <c r="F247" s="3"/>
      <c r="G247" s="3"/>
      <c r="H247" s="2"/>
    </row>
    <row r="248" spans="1:13" s="1" customFormat="1" ht="12.75">
      <c r="C248" s="3"/>
      <c r="D248" s="3"/>
      <c r="E248" s="3"/>
      <c r="F248" s="3"/>
      <c r="G248" s="3"/>
      <c r="H248" s="2"/>
    </row>
    <row r="249" spans="1:13" s="1" customFormat="1" ht="12.75">
      <c r="C249" s="3"/>
      <c r="D249" s="3"/>
      <c r="E249" s="3"/>
      <c r="F249" s="3"/>
      <c r="G249" s="3"/>
      <c r="H249" s="2"/>
    </row>
    <row r="250" spans="1:13" s="1" customFormat="1" ht="12.75">
      <c r="C250" s="3"/>
      <c r="D250" s="3"/>
      <c r="E250" s="3"/>
      <c r="F250" s="3"/>
      <c r="G250" s="3"/>
      <c r="H250" s="2"/>
    </row>
    <row r="251" spans="1:13" s="1" customFormat="1" ht="12.75">
      <c r="H251" s="2"/>
    </row>
    <row r="252" spans="1:13" s="1" customFormat="1" ht="12.75">
      <c r="H252" s="2"/>
    </row>
    <row r="253" spans="1:13" s="1" customFormat="1" ht="12.75">
      <c r="H253" s="2"/>
    </row>
    <row r="254" spans="1:13" s="1" customFormat="1" ht="12.75">
      <c r="H254" s="2"/>
    </row>
  </sheetData>
  <mergeCells count="46">
    <mergeCell ref="C1:G1"/>
    <mergeCell ref="I1:M1"/>
    <mergeCell ref="C2:G5"/>
    <mergeCell ref="I2:M6"/>
    <mergeCell ref="C7:G12"/>
    <mergeCell ref="I7:M9"/>
    <mergeCell ref="C14:G19"/>
    <mergeCell ref="I14:M16"/>
    <mergeCell ref="I18:M22"/>
    <mergeCell ref="I24:M30"/>
    <mergeCell ref="C31:G48"/>
    <mergeCell ref="I31:M38"/>
    <mergeCell ref="C49:G59"/>
    <mergeCell ref="I49:M52"/>
    <mergeCell ref="B60:B62"/>
    <mergeCell ref="C60:G72"/>
    <mergeCell ref="I60:M71"/>
    <mergeCell ref="C73:G89"/>
    <mergeCell ref="I73:M87"/>
    <mergeCell ref="C90:G101"/>
    <mergeCell ref="I90:M94"/>
    <mergeCell ref="C102:G118"/>
    <mergeCell ref="I102:M115"/>
    <mergeCell ref="C119:G130"/>
    <mergeCell ref="I119:M131"/>
    <mergeCell ref="C132:G140"/>
    <mergeCell ref="I132:M138"/>
    <mergeCell ref="C141:G148"/>
    <mergeCell ref="I141:M146"/>
    <mergeCell ref="C149:G158"/>
    <mergeCell ref="I149:M158"/>
    <mergeCell ref="C159:G169"/>
    <mergeCell ref="I159:M163"/>
    <mergeCell ref="C170:G182"/>
    <mergeCell ref="I170:M172"/>
    <mergeCell ref="C183:G187"/>
    <mergeCell ref="I183:M186"/>
    <mergeCell ref="C244:G246"/>
    <mergeCell ref="I244:M245"/>
    <mergeCell ref="C188:G205"/>
    <mergeCell ref="I188:M200"/>
    <mergeCell ref="C206:G221"/>
    <mergeCell ref="C222:G230"/>
    <mergeCell ref="I222:M230"/>
    <mergeCell ref="C231:G240"/>
    <mergeCell ref="I231:M243"/>
  </mergeCells>
  <pageMargins left="0.7" right="0.7" top="0.75" bottom="0.75" header="0.3" footer="0.3"/>
  <pageSetup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Workshop Abstract (2)</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2009-10-01T02:49:25Z</dcterms:created>
  <dcterms:modified xsi:type="dcterms:W3CDTF">2009-10-01T02:51:59Z</dcterms:modified>
</cp:coreProperties>
</file>